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780" windowHeight="118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" i="1"/>
  <c r="D4"/>
  <c r="E4"/>
  <c r="F4"/>
  <c r="C5"/>
  <c r="D5"/>
  <c r="E5"/>
  <c r="F5"/>
  <c r="C6"/>
  <c r="D6"/>
  <c r="E6"/>
  <c r="F6"/>
  <c r="C3"/>
  <c r="D3" s="1"/>
  <c r="E3" l="1"/>
  <c r="F3" s="1"/>
</calcChain>
</file>

<file path=xl/sharedStrings.xml><?xml version="1.0" encoding="utf-8"?>
<sst xmlns="http://schemas.openxmlformats.org/spreadsheetml/2006/main" count="17" uniqueCount="17">
  <si>
    <t>Nombre</t>
  </si>
  <si>
    <t>Alison</t>
  </si>
  <si>
    <t>Caitleen</t>
  </si>
  <si>
    <t>Ashley</t>
  </si>
  <si>
    <t>Rossmery</t>
  </si>
  <si>
    <t>Columna1</t>
  </si>
  <si>
    <t>Columna2</t>
  </si>
  <si>
    <t>Columna3</t>
  </si>
  <si>
    <t>Columna4</t>
  </si>
  <si>
    <t>Columna5</t>
  </si>
  <si>
    <t>Columna6</t>
  </si>
  <si>
    <t>Columna10</t>
  </si>
  <si>
    <t>Monto</t>
  </si>
  <si>
    <t>Descuento</t>
  </si>
  <si>
    <t>Sub Total</t>
  </si>
  <si>
    <t>Itbm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</si>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</sst>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textRotation="45"/>
    </xf>
    <xf numFmtId="0" fontId="3" fillId="0" borderId="0" xfId="0" applyFont="1" applyBorder="1" applyAlignment="1">
      <alignment textRotation="45"/>
    </xf>
    <xf numFmtId="0" fontId="0" fillId="0" borderId="0" xfId="0" applyBorder="1"/>
    <xf numFmtId="0" fontId="3" fillId="2" borderId="0" xfId="0" applyFont="1" applyFill="1" applyAlignment="1">
      <alignment textRotation="45"/>
    </xf>
    <xf numFmtId="0" fontId="2" fillId="3" borderId="0" xfId="0" applyFont="1" applyFill="1"/>
    <xf numFmtId="2" fontId="4" fillId="4" borderId="0" xfId="0" applyNumberFormat="1" applyFont="1" applyFill="1"/>
    <xf numFmtId="2" fontId="4" fillId="4" borderId="0" xfId="1" applyNumberFormat="1" applyFont="1" applyFill="1"/>
  </cellXfs>
  <cellStyles count="2">
    <cellStyle name="Millares" xfId="1" builtinId="3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bottom" textRotation="45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1:F6" totalsRowShown="0">
  <autoFilter ref="A1:F6"/>
  <tableColumns count="6">
    <tableColumn id="1" name="Columna1" dataDxfId="0"/>
    <tableColumn id="2" name="Columna2"/>
    <tableColumn id="3" name="Columna3"/>
    <tableColumn id="4" name="Columna4"/>
    <tableColumn id="5" name="Columna5"/>
    <tableColumn id="6" name="Columna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2" workbookViewId="0">
      <selection activeCell="G4" sqref="G4"/>
    </sheetView>
  </sheetViews>
  <sheetFormatPr baseColWidth="10" defaultRowHeight="15"/>
  <cols>
    <col min="1" max="1" width="17.42578125" customWidth="1"/>
    <col min="2" max="2" width="12.28515625" customWidth="1"/>
    <col min="3" max="3" width="19.28515625" customWidth="1"/>
    <col min="4" max="4" width="17" customWidth="1"/>
    <col min="5" max="9" width="11.85546875" customWidth="1"/>
    <col min="10" max="10" width="12.85546875" customWidth="1"/>
  </cols>
  <sheetData>
    <row r="1" spans="1:10" ht="74.25" hidden="1">
      <c r="A1" s="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J1" t="s">
        <v>11</v>
      </c>
    </row>
    <row r="2" spans="1:10" ht="63">
      <c r="A2" s="4" t="s">
        <v>0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</row>
    <row r="3" spans="1:10" ht="52.5">
      <c r="A3" s="4" t="s">
        <v>1</v>
      </c>
      <c r="B3" s="6">
        <v>36</v>
      </c>
      <c r="C3" s="7">
        <f>Tabla2[[#This Row],[Columna2]]*0.37</f>
        <v>13.32</v>
      </c>
      <c r="D3" s="7">
        <f>Tabla2[[#This Row],[Columna2]]-Tabla2[[#This Row],[Columna3]]</f>
        <v>22.68</v>
      </c>
      <c r="E3" s="6">
        <f>Tabla2[[#This Row],[Columna4]]*0.07</f>
        <v>1.5876000000000001</v>
      </c>
      <c r="F3" s="6">
        <f>Tabla2[[#This Row],[Columna4]]+Tabla2[[#This Row],[Columna5]]</f>
        <v>24.267600000000002</v>
      </c>
    </row>
    <row r="4" spans="1:10" ht="63.75">
      <c r="A4" s="4" t="s">
        <v>2</v>
      </c>
      <c r="B4" s="6">
        <v>37</v>
      </c>
      <c r="C4" s="7">
        <f>Tabla2[[#This Row],[Columna2]]*0.37</f>
        <v>13.69</v>
      </c>
      <c r="D4" s="7">
        <f>Tabla2[[#This Row],[Columna2]]-Tabla2[[#This Row],[Columna3]]</f>
        <v>23.310000000000002</v>
      </c>
      <c r="E4" s="6">
        <f>Tabla2[[#This Row],[Columna4]]*0.07</f>
        <v>1.6317000000000004</v>
      </c>
      <c r="F4" s="6">
        <f>Tabla2[[#This Row],[Columna4]]+Tabla2[[#This Row],[Columna5]]</f>
        <v>24.941700000000004</v>
      </c>
    </row>
    <row r="5" spans="1:10" ht="54.75">
      <c r="A5" s="4" t="s">
        <v>3</v>
      </c>
      <c r="B5" s="6">
        <v>38</v>
      </c>
      <c r="C5" s="7">
        <f>Tabla2[[#This Row],[Columna2]]*0.37</f>
        <v>14.06</v>
      </c>
      <c r="D5" s="7">
        <f>Tabla2[[#This Row],[Columna2]]-Tabla2[[#This Row],[Columna3]]</f>
        <v>23.939999999999998</v>
      </c>
      <c r="E5" s="6">
        <f>Tabla2[[#This Row],[Columna4]]*0.07</f>
        <v>1.6758</v>
      </c>
      <c r="F5" s="6">
        <f>Tabla2[[#This Row],[Columna4]]+Tabla2[[#This Row],[Columna5]]</f>
        <v>25.615799999999997</v>
      </c>
    </row>
    <row r="6" spans="1:10" ht="78" customHeight="1">
      <c r="A6" s="4" t="s">
        <v>4</v>
      </c>
      <c r="B6" s="6">
        <v>39</v>
      </c>
      <c r="C6" s="7">
        <f>Tabla2[[#This Row],[Columna2]]*0.37</f>
        <v>14.43</v>
      </c>
      <c r="D6" s="7">
        <f>Tabla2[[#This Row],[Columna2]]-Tabla2[[#This Row],[Columna3]]</f>
        <v>24.57</v>
      </c>
      <c r="E6" s="6">
        <f>Tabla2[[#This Row],[Columna4]]*0.07</f>
        <v>1.7199000000000002</v>
      </c>
      <c r="F6" s="6">
        <f>Tabla2[[#This Row],[Columna4]]+Tabla2[[#This Row],[Columna5]]</f>
        <v>26.289899999999999</v>
      </c>
    </row>
    <row r="7" spans="1:10">
      <c r="A7" s="1"/>
    </row>
    <row r="8" spans="1:10">
      <c r="A8" s="2"/>
      <c r="B8" s="3"/>
      <c r="C8" s="3"/>
      <c r="D8" s="3"/>
      <c r="E8" s="3"/>
      <c r="F8" s="3"/>
    </row>
    <row r="19" ht="42.75" customHeight="1"/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2012-09-18T21:50:32Z</dcterms:created>
  <dcterms:modified xsi:type="dcterms:W3CDTF">2012-09-18T22:14:43Z</dcterms:modified>
</cp:coreProperties>
</file>