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6" i="1"/>
  <c r="E25"/>
  <c r="E2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3"/>
</calcChain>
</file>

<file path=xl/sharedStrings.xml><?xml version="1.0" encoding="utf-8"?>
<sst xmlns="http://schemas.openxmlformats.org/spreadsheetml/2006/main" count="51" uniqueCount="48">
  <si>
    <t xml:space="preserve">SUPERMERCADO </t>
  </si>
  <si>
    <t>ARTÍCULO</t>
  </si>
  <si>
    <t>U. MEDIDA</t>
  </si>
  <si>
    <t>CANT.</t>
  </si>
  <si>
    <t>PRECIO</t>
  </si>
  <si>
    <t>MONTO</t>
  </si>
  <si>
    <t>Arroz</t>
  </si>
  <si>
    <t>paq. 5 lbs.</t>
  </si>
  <si>
    <t>Azúcar</t>
  </si>
  <si>
    <t>Aceite</t>
  </si>
  <si>
    <t>galón</t>
  </si>
  <si>
    <t>Carne de puerco</t>
  </si>
  <si>
    <t>3 lbs.</t>
  </si>
  <si>
    <t>Frijoles porotos</t>
  </si>
  <si>
    <t>Papas</t>
  </si>
  <si>
    <t>10 lbs.</t>
  </si>
  <si>
    <t>1 lbs.</t>
  </si>
  <si>
    <t>Harina</t>
  </si>
  <si>
    <t>5 lbs.</t>
  </si>
  <si>
    <t xml:space="preserve">Pan </t>
  </si>
  <si>
    <t>3 paq.</t>
  </si>
  <si>
    <t>Huevos</t>
  </si>
  <si>
    <t>2 doc.</t>
  </si>
  <si>
    <t>4 lbs.</t>
  </si>
  <si>
    <t>Queso Cremoso</t>
  </si>
  <si>
    <t>Lentejas</t>
  </si>
  <si>
    <t>Pimenton</t>
  </si>
  <si>
    <t>2 lbs.</t>
  </si>
  <si>
    <t>Platános</t>
  </si>
  <si>
    <t>10 uni.</t>
  </si>
  <si>
    <t>Clorox</t>
  </si>
  <si>
    <t>255 ml.</t>
  </si>
  <si>
    <t>Jabón</t>
  </si>
  <si>
    <t>850 ml.</t>
  </si>
  <si>
    <t xml:space="preserve">Tinte Igooraa </t>
  </si>
  <si>
    <t>450 ml.</t>
  </si>
  <si>
    <t>Manzana</t>
  </si>
  <si>
    <t>Kotex Curverd</t>
  </si>
  <si>
    <t>1 paq.</t>
  </si>
  <si>
    <t>Steifreed manzanilla</t>
  </si>
  <si>
    <t>2. paq.</t>
  </si>
  <si>
    <t>Smirnof Ice</t>
  </si>
  <si>
    <t>24 unid</t>
  </si>
  <si>
    <t>Coca Cola</t>
  </si>
  <si>
    <t>2.5 litros</t>
  </si>
  <si>
    <t>Sub-total</t>
  </si>
  <si>
    <t>Desc. 7%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</si>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</sst>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8">
    <xf numFmtId="0" fontId="0" fillId="0" borderId="0" xfId="0"/>
    <xf numFmtId="0" fontId="3" fillId="2" borderId="1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2" fontId="1" fillId="0" borderId="8" xfId="0" applyNumberFormat="1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0" xfId="0" applyFont="1"/>
    <xf numFmtId="2" fontId="0" fillId="0" borderId="0" xfId="0" applyNumberFormat="1" applyFont="1" applyBorder="1"/>
    <xf numFmtId="2" fontId="0" fillId="0" borderId="5" xfId="0" applyNumberFormat="1" applyFont="1" applyBorder="1"/>
  </cellXfs>
  <cellStyles count="2">
    <cellStyle name="Énfasis4" xfId="1" builtinId="4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E21" sqref="E21"/>
    </sheetView>
  </sheetViews>
  <sheetFormatPr baseColWidth="10" defaultRowHeight="15"/>
  <cols>
    <col min="1" max="1" width="29.7109375" customWidth="1"/>
    <col min="2" max="2" width="20.140625" customWidth="1"/>
  </cols>
  <sheetData>
    <row r="1" spans="1:6" ht="15.75">
      <c r="A1" s="1" t="s">
        <v>0</v>
      </c>
      <c r="B1" s="2"/>
      <c r="C1" s="2"/>
      <c r="D1" s="3"/>
      <c r="E1" s="4"/>
    </row>
    <row r="2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6">
      <c r="A3" s="12" t="s">
        <v>6</v>
      </c>
      <c r="B3" s="13" t="s">
        <v>7</v>
      </c>
      <c r="C3" s="13">
        <v>10</v>
      </c>
      <c r="D3" s="13">
        <v>2.52</v>
      </c>
      <c r="E3" s="14">
        <f>C3*D3</f>
        <v>25.2</v>
      </c>
      <c r="F3" s="15"/>
    </row>
    <row r="4" spans="1:6">
      <c r="A4" s="12" t="s">
        <v>8</v>
      </c>
      <c r="B4" s="13" t="s">
        <v>7</v>
      </c>
      <c r="C4" s="13">
        <v>4</v>
      </c>
      <c r="D4" s="13">
        <v>1.45</v>
      </c>
      <c r="E4" s="17">
        <f t="shared" ref="E4:E23" si="0">C4*D4</f>
        <v>5.8</v>
      </c>
      <c r="F4" s="15"/>
    </row>
    <row r="5" spans="1:6">
      <c r="A5" s="12" t="s">
        <v>9</v>
      </c>
      <c r="B5" s="13" t="s">
        <v>10</v>
      </c>
      <c r="C5" s="13">
        <v>2</v>
      </c>
      <c r="D5" s="13">
        <v>6.48</v>
      </c>
      <c r="E5" s="14">
        <f t="shared" si="0"/>
        <v>12.96</v>
      </c>
      <c r="F5" s="15"/>
    </row>
    <row r="6" spans="1:6">
      <c r="A6" s="12" t="s">
        <v>11</v>
      </c>
      <c r="B6" s="13" t="s">
        <v>12</v>
      </c>
      <c r="C6" s="13">
        <v>3</v>
      </c>
      <c r="D6" s="13">
        <v>2.48</v>
      </c>
      <c r="E6" s="14">
        <f t="shared" si="0"/>
        <v>7.4399999999999995</v>
      </c>
      <c r="F6" s="15"/>
    </row>
    <row r="7" spans="1:6">
      <c r="A7" s="12" t="s">
        <v>13</v>
      </c>
      <c r="B7" s="13" t="s">
        <v>16</v>
      </c>
      <c r="C7" s="13">
        <v>1</v>
      </c>
      <c r="D7" s="13">
        <v>0.98</v>
      </c>
      <c r="E7" s="14">
        <f t="shared" si="0"/>
        <v>0.98</v>
      </c>
      <c r="F7" s="15"/>
    </row>
    <row r="8" spans="1:6">
      <c r="A8" s="12" t="s">
        <v>14</v>
      </c>
      <c r="B8" s="13" t="s">
        <v>15</v>
      </c>
      <c r="C8" s="13">
        <v>10</v>
      </c>
      <c r="D8" s="13">
        <v>0.55000000000000004</v>
      </c>
      <c r="E8" s="17">
        <f t="shared" si="0"/>
        <v>5.5</v>
      </c>
      <c r="F8" s="15"/>
    </row>
    <row r="9" spans="1:6">
      <c r="A9" s="12" t="s">
        <v>17</v>
      </c>
      <c r="B9" s="13" t="s">
        <v>18</v>
      </c>
      <c r="C9" s="13">
        <v>5</v>
      </c>
      <c r="D9" s="16">
        <v>3.6</v>
      </c>
      <c r="E9" s="17">
        <f t="shared" si="0"/>
        <v>18</v>
      </c>
      <c r="F9" s="15"/>
    </row>
    <row r="10" spans="1:6">
      <c r="A10" s="12" t="s">
        <v>19</v>
      </c>
      <c r="B10" s="13" t="s">
        <v>20</v>
      </c>
      <c r="C10" s="13">
        <v>3</v>
      </c>
      <c r="D10" s="16">
        <v>2</v>
      </c>
      <c r="E10" s="17">
        <f t="shared" si="0"/>
        <v>6</v>
      </c>
      <c r="F10" s="15"/>
    </row>
    <row r="11" spans="1:6">
      <c r="A11" s="12" t="s">
        <v>21</v>
      </c>
      <c r="B11" s="13" t="s">
        <v>22</v>
      </c>
      <c r="C11" s="13">
        <v>2</v>
      </c>
      <c r="D11" s="13">
        <v>1.98</v>
      </c>
      <c r="E11" s="14">
        <f t="shared" si="0"/>
        <v>3.96</v>
      </c>
      <c r="F11" s="15"/>
    </row>
    <row r="12" spans="1:6">
      <c r="A12" s="12" t="s">
        <v>24</v>
      </c>
      <c r="B12" s="13" t="s">
        <v>23</v>
      </c>
      <c r="C12" s="13">
        <v>4</v>
      </c>
      <c r="D12" s="13">
        <v>4.5599999999999996</v>
      </c>
      <c r="E12" s="14">
        <f t="shared" si="0"/>
        <v>18.239999999999998</v>
      </c>
      <c r="F12" s="15"/>
    </row>
    <row r="13" spans="1:6">
      <c r="A13" s="12" t="s">
        <v>25</v>
      </c>
      <c r="B13" s="13" t="s">
        <v>12</v>
      </c>
      <c r="C13" s="13">
        <v>3</v>
      </c>
      <c r="D13" s="13">
        <v>0.85</v>
      </c>
      <c r="E13" s="14">
        <f t="shared" si="0"/>
        <v>2.5499999999999998</v>
      </c>
      <c r="F13" s="15"/>
    </row>
    <row r="14" spans="1:6">
      <c r="A14" s="12" t="s">
        <v>26</v>
      </c>
      <c r="B14" s="13" t="s">
        <v>27</v>
      </c>
      <c r="C14" s="13">
        <v>2</v>
      </c>
      <c r="D14" s="13">
        <v>0.8</v>
      </c>
      <c r="E14" s="17">
        <f t="shared" si="0"/>
        <v>1.6</v>
      </c>
      <c r="F14" s="15"/>
    </row>
    <row r="15" spans="1:6">
      <c r="A15" s="12" t="s">
        <v>28</v>
      </c>
      <c r="B15" s="13" t="s">
        <v>29</v>
      </c>
      <c r="C15" s="13">
        <v>10</v>
      </c>
      <c r="D15" s="13">
        <v>0.22</v>
      </c>
      <c r="E15" s="17">
        <f t="shared" si="0"/>
        <v>2.2000000000000002</v>
      </c>
      <c r="F15" s="15"/>
    </row>
    <row r="16" spans="1:6">
      <c r="A16" s="12" t="s">
        <v>30</v>
      </c>
      <c r="B16" s="13" t="s">
        <v>31</v>
      </c>
      <c r="C16" s="13">
        <v>2</v>
      </c>
      <c r="D16" s="13">
        <v>2.5499999999999998</v>
      </c>
      <c r="E16" s="17">
        <f t="shared" si="0"/>
        <v>5.0999999999999996</v>
      </c>
      <c r="F16" s="15"/>
    </row>
    <row r="17" spans="1:6">
      <c r="A17" s="12" t="s">
        <v>32</v>
      </c>
      <c r="B17" s="13" t="s">
        <v>33</v>
      </c>
      <c r="C17" s="13">
        <v>3</v>
      </c>
      <c r="D17" s="13">
        <v>4.68</v>
      </c>
      <c r="E17" s="14">
        <f t="shared" si="0"/>
        <v>14.04</v>
      </c>
      <c r="F17" s="15"/>
    </row>
    <row r="18" spans="1:6">
      <c r="A18" s="12" t="s">
        <v>34</v>
      </c>
      <c r="B18" s="13" t="s">
        <v>35</v>
      </c>
      <c r="C18" s="13">
        <v>2</v>
      </c>
      <c r="D18" s="13">
        <v>5.95</v>
      </c>
      <c r="E18" s="17">
        <f t="shared" si="0"/>
        <v>11.9</v>
      </c>
      <c r="F18" s="15"/>
    </row>
    <row r="19" spans="1:6">
      <c r="A19" s="12" t="s">
        <v>36</v>
      </c>
      <c r="B19" s="13" t="s">
        <v>27</v>
      </c>
      <c r="C19" s="13">
        <v>2</v>
      </c>
      <c r="D19" s="13">
        <v>1.08</v>
      </c>
      <c r="E19" s="14">
        <f t="shared" si="0"/>
        <v>2.16</v>
      </c>
      <c r="F19" s="15"/>
    </row>
    <row r="20" spans="1:6">
      <c r="A20" s="12" t="s">
        <v>37</v>
      </c>
      <c r="B20" s="13" t="s">
        <v>38</v>
      </c>
      <c r="C20" s="13">
        <v>1</v>
      </c>
      <c r="D20" s="13">
        <v>2.65</v>
      </c>
      <c r="E20" s="14">
        <f t="shared" si="0"/>
        <v>2.65</v>
      </c>
      <c r="F20" s="15"/>
    </row>
    <row r="21" spans="1:6">
      <c r="A21" s="12" t="s">
        <v>39</v>
      </c>
      <c r="B21" s="13" t="s">
        <v>40</v>
      </c>
      <c r="C21" s="13">
        <v>2</v>
      </c>
      <c r="D21" s="13">
        <v>1.45</v>
      </c>
      <c r="E21" s="17">
        <f t="shared" si="0"/>
        <v>2.9</v>
      </c>
      <c r="F21" s="15"/>
    </row>
    <row r="22" spans="1:6">
      <c r="A22" s="12" t="s">
        <v>41</v>
      </c>
      <c r="B22" s="13" t="s">
        <v>42</v>
      </c>
      <c r="C22" s="13">
        <v>24</v>
      </c>
      <c r="D22" s="13">
        <v>0.89</v>
      </c>
      <c r="E22" s="14">
        <f t="shared" si="0"/>
        <v>21.36</v>
      </c>
      <c r="F22" s="15"/>
    </row>
    <row r="23" spans="1:6">
      <c r="A23" s="12" t="s">
        <v>43</v>
      </c>
      <c r="B23" s="13" t="s">
        <v>44</v>
      </c>
      <c r="C23" s="13">
        <v>3</v>
      </c>
      <c r="D23" s="13">
        <v>2.48</v>
      </c>
      <c r="E23" s="14">
        <f t="shared" si="0"/>
        <v>7.4399999999999995</v>
      </c>
      <c r="F23" s="15"/>
    </row>
    <row r="24" spans="1:6">
      <c r="A24" s="5" t="s">
        <v>45</v>
      </c>
      <c r="B24" s="6"/>
      <c r="C24" s="6"/>
      <c r="D24" s="6"/>
      <c r="E24" s="7">
        <f>SUM(E3:E23)</f>
        <v>177.97999999999996</v>
      </c>
    </row>
    <row r="25" spans="1:6">
      <c r="A25" s="5" t="s">
        <v>46</v>
      </c>
      <c r="B25" s="6"/>
      <c r="C25" s="6"/>
      <c r="D25" s="6"/>
      <c r="E25" s="8">
        <f>E24*0.07</f>
        <v>12.458599999999999</v>
      </c>
    </row>
    <row r="26" spans="1:6" ht="15.75" thickBot="1">
      <c r="A26" s="9" t="s">
        <v>47</v>
      </c>
      <c r="B26" s="10"/>
      <c r="C26" s="10"/>
      <c r="D26" s="10"/>
      <c r="E26" s="11">
        <f>E24-E25</f>
        <v>165.52139999999997</v>
      </c>
    </row>
  </sheetData>
  <mergeCells count="1">
    <mergeCell ref="A1:C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2010-11-22T18:11:27Z</dcterms:created>
  <dcterms:modified xsi:type="dcterms:W3CDTF">2010-11-22T19:01:17Z</dcterms:modified>
</cp:coreProperties>
</file>