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tabRatio="256" activeTab="0"/>
  </bookViews>
  <sheets>
    <sheet name="Modelo PPTO 2007" sheetId="1" r:id="rId1"/>
  </sheets>
  <definedNames>
    <definedName name="_xlnm.Print_Area" localSheetId="0">'Modelo PPTO 2007'!$A$1:$I$66</definedName>
  </definedNames>
  <calcPr fullCalcOnLoad="1"/>
</workbook>
</file>

<file path=xl/sharedStrings.xml><?xml version="1.0" encoding="utf-8"?>
<sst xmlns="http://schemas.openxmlformats.org/spreadsheetml/2006/main" count="69" uniqueCount="62">
  <si>
    <t>Responsable del proyecto</t>
  </si>
  <si>
    <t>Tipo de moneda</t>
  </si>
  <si>
    <t>Totales parciales</t>
  </si>
  <si>
    <t>INGRESOS</t>
  </si>
  <si>
    <t>Propios</t>
  </si>
  <si>
    <t xml:space="preserve"> </t>
  </si>
  <si>
    <t>Externos</t>
  </si>
  <si>
    <t>EGRESOS</t>
  </si>
  <si>
    <t>Honorarios</t>
  </si>
  <si>
    <t>Servicios</t>
  </si>
  <si>
    <t>Movilidad</t>
  </si>
  <si>
    <t>TOTALES</t>
  </si>
  <si>
    <t>meses</t>
  </si>
  <si>
    <t>.</t>
  </si>
  <si>
    <t>(sólo cuando sea el caso)</t>
  </si>
  <si>
    <t>(nombre del profesor responsable)</t>
  </si>
  <si>
    <t>Imprevistos</t>
  </si>
  <si>
    <t>Duración del proyecto</t>
  </si>
  <si>
    <t>Fecha de inicio</t>
  </si>
  <si>
    <t>(número de meses)</t>
  </si>
  <si>
    <t>Unidad ejecutora</t>
  </si>
  <si>
    <t>Sección ejecutora</t>
  </si>
  <si>
    <t>Grupo de investigación</t>
  </si>
  <si>
    <t>Titulo del proyecto</t>
  </si>
  <si>
    <t>(mmmm-aaaa)</t>
  </si>
  <si>
    <t>Útiles de oficina</t>
  </si>
  <si>
    <t>Otros gastos</t>
  </si>
  <si>
    <t>valor unit.</t>
  </si>
  <si>
    <t>Elaboración / conexión</t>
  </si>
  <si>
    <t>Útiles varios</t>
  </si>
  <si>
    <t>Fecha de término</t>
  </si>
  <si>
    <t>Investigador principal</t>
  </si>
  <si>
    <t>Equipos</t>
  </si>
  <si>
    <t>Assit card, gastos import, etc.</t>
  </si>
  <si>
    <t>Materiales</t>
  </si>
  <si>
    <t>Viaje nacional / internacional</t>
  </si>
  <si>
    <t>Co-investigador</t>
  </si>
  <si>
    <t>Movilidad local / en provincias</t>
  </si>
  <si>
    <t>Insumos informáticos</t>
  </si>
  <si>
    <t>Fotocopias y otros impresos</t>
  </si>
  <si>
    <t>fotocopias</t>
  </si>
  <si>
    <t>reciprocidad</t>
  </si>
  <si>
    <t>Alojamiento y viáticos</t>
  </si>
  <si>
    <t>Aporte externo (nombre inst.)</t>
  </si>
  <si>
    <t>Asistentes de investigación</t>
  </si>
  <si>
    <t>Equipos Z</t>
  </si>
  <si>
    <t>Equipo X</t>
  </si>
  <si>
    <t>Materiales de lab. H</t>
  </si>
  <si>
    <t>Materiales de lab. M</t>
  </si>
  <si>
    <t>Informe parcial</t>
  </si>
  <si>
    <t>Informe final y documento académico</t>
  </si>
  <si>
    <t>Dólares americanos</t>
  </si>
  <si>
    <t>CD</t>
  </si>
  <si>
    <t>almuerzos x 10 días</t>
  </si>
  <si>
    <t>SUPERÁVIT / DÉFICIT</t>
  </si>
  <si>
    <t xml:space="preserve">PRESUPUESTO MODELO </t>
  </si>
  <si>
    <t>(Sección del departamento, Escuela)</t>
  </si>
  <si>
    <t>Aporte UPSP (valorización)</t>
  </si>
  <si>
    <t>Aporte UPSP (DAI)</t>
  </si>
  <si>
    <t>Aporte UPSP (TOTAL)</t>
  </si>
  <si>
    <t>(máximo  --- % del aporte FACULTAD)</t>
  </si>
  <si>
    <t>(Facultad, Escuela, departamento, centro o instituto UPSP)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</si>
</sst>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.0"/>
    <numFmt numFmtId="179" formatCode="mmmm\-yy"/>
    <numFmt numFmtId="180" formatCode="mmmm\ yyyy"/>
  </numFmts>
  <fonts count="13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hair"/>
      <right style="hair"/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23"/>
      </top>
      <bottom>
        <color indexed="63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/>
      <right style="thin">
        <color indexed="10"/>
      </right>
      <top style="thin">
        <color indexed="2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n">
        <color indexed="22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hair"/>
      <right style="hair"/>
      <top style="thin"/>
      <bottom style="thin">
        <color indexed="23"/>
      </bottom>
    </border>
    <border>
      <left style="hair"/>
      <right style="hair"/>
      <top style="thin"/>
      <bottom>
        <color indexed="63"/>
      </bottom>
    </border>
    <border>
      <left style="thin"/>
      <right style="thin">
        <color indexed="10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 style="thin"/>
      <bottom style="double"/>
    </border>
    <border>
      <left style="thin">
        <color indexed="10"/>
      </left>
      <right>
        <color indexed="63"/>
      </right>
      <top style="thin"/>
      <bottom style="double"/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>
        <color indexed="63"/>
      </left>
      <right style="thin">
        <color indexed="10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4" fontId="0" fillId="2" borderId="0" xfId="0" applyNumberFormat="1" applyFill="1" applyAlignment="1">
      <alignment/>
    </xf>
    <xf numFmtId="0" fontId="1" fillId="2" borderId="4" xfId="0" applyFont="1" applyFill="1" applyBorder="1" applyAlignment="1">
      <alignment/>
    </xf>
    <xf numFmtId="4" fontId="0" fillId="2" borderId="10" xfId="0" applyNumberFormat="1" applyFill="1" applyBorder="1" applyAlignment="1">
      <alignment/>
    </xf>
    <xf numFmtId="0" fontId="0" fillId="2" borderId="11" xfId="0" applyFill="1" applyBorder="1" applyAlignment="1">
      <alignment/>
    </xf>
    <xf numFmtId="4" fontId="0" fillId="2" borderId="7" xfId="0" applyNumberForma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7" fillId="2" borderId="13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/>
    </xf>
    <xf numFmtId="4" fontId="6" fillId="2" borderId="14" xfId="0" applyNumberFormat="1" applyFont="1" applyFill="1" applyBorder="1" applyAlignment="1">
      <alignment/>
    </xf>
    <xf numFmtId="4" fontId="6" fillId="2" borderId="11" xfId="0" applyNumberFormat="1" applyFont="1" applyFill="1" applyBorder="1" applyAlignment="1">
      <alignment/>
    </xf>
    <xf numFmtId="4" fontId="7" fillId="2" borderId="14" xfId="0" applyNumberFormat="1" applyFont="1" applyFill="1" applyBorder="1" applyAlignment="1">
      <alignment/>
    </xf>
    <xf numFmtId="4" fontId="6" fillId="2" borderId="6" xfId="0" applyNumberFormat="1" applyFont="1" applyFill="1" applyBorder="1" applyAlignment="1">
      <alignment/>
    </xf>
    <xf numFmtId="4" fontId="6" fillId="2" borderId="15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4" fontId="7" fillId="2" borderId="0" xfId="0" applyNumberFormat="1" applyFont="1" applyFill="1" applyBorder="1" applyAlignment="1">
      <alignment horizontal="right"/>
    </xf>
    <xf numFmtId="4" fontId="7" fillId="2" borderId="6" xfId="0" applyNumberFormat="1" applyFont="1" applyFill="1" applyBorder="1" applyAlignment="1">
      <alignment/>
    </xf>
    <xf numFmtId="4" fontId="7" fillId="2" borderId="16" xfId="0" applyNumberFormat="1" applyFont="1" applyFill="1" applyBorder="1" applyAlignment="1">
      <alignment horizontal="right"/>
    </xf>
    <xf numFmtId="4" fontId="7" fillId="2" borderId="16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17" xfId="0" applyFill="1" applyBorder="1" applyAlignment="1">
      <alignment/>
    </xf>
    <xf numFmtId="4" fontId="2" fillId="2" borderId="17" xfId="0" applyNumberFormat="1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/>
    </xf>
    <xf numFmtId="4" fontId="1" fillId="2" borderId="19" xfId="0" applyNumberFormat="1" applyFont="1" applyFill="1" applyBorder="1" applyAlignment="1">
      <alignment/>
    </xf>
    <xf numFmtId="4" fontId="6" fillId="2" borderId="17" xfId="0" applyNumberFormat="1" applyFont="1" applyFill="1" applyBorder="1" applyAlignment="1">
      <alignment horizontal="center"/>
    </xf>
    <xf numFmtId="4" fontId="7" fillId="2" borderId="18" xfId="0" applyNumberFormat="1" applyFont="1" applyFill="1" applyBorder="1" applyAlignment="1">
      <alignment/>
    </xf>
    <xf numFmtId="4" fontId="7" fillId="2" borderId="1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4" xfId="0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/>
    </xf>
    <xf numFmtId="4" fontId="0" fillId="2" borderId="2" xfId="0" applyNumberFormat="1" applyFill="1" applyBorder="1" applyAlignment="1">
      <alignment/>
    </xf>
    <xf numFmtId="0" fontId="2" fillId="2" borderId="20" xfId="0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/>
    </xf>
    <xf numFmtId="0" fontId="0" fillId="2" borderId="21" xfId="0" applyFill="1" applyBorder="1" applyAlignment="1">
      <alignment/>
    </xf>
    <xf numFmtId="4" fontId="6" fillId="2" borderId="21" xfId="0" applyNumberFormat="1" applyFont="1" applyFill="1" applyBorder="1" applyAlignment="1">
      <alignment/>
    </xf>
    <xf numFmtId="4" fontId="6" fillId="2" borderId="22" xfId="0" applyNumberFormat="1" applyFont="1" applyFill="1" applyBorder="1" applyAlignment="1">
      <alignment/>
    </xf>
    <xf numFmtId="4" fontId="0" fillId="2" borderId="23" xfId="0" applyNumberFormat="1" applyFill="1" applyBorder="1" applyAlignment="1">
      <alignment/>
    </xf>
    <xf numFmtId="4" fontId="6" fillId="2" borderId="24" xfId="0" applyNumberFormat="1" applyFont="1" applyFill="1" applyBorder="1" applyAlignment="1">
      <alignment/>
    </xf>
    <xf numFmtId="4" fontId="1" fillId="2" borderId="23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180" fontId="2" fillId="2" borderId="25" xfId="0" applyNumberFormat="1" applyFont="1" applyFill="1" applyBorder="1" applyAlignment="1">
      <alignment horizontal="left"/>
    </xf>
    <xf numFmtId="180" fontId="2" fillId="2" borderId="0" xfId="0" applyNumberFormat="1" applyFont="1" applyFill="1" applyBorder="1" applyAlignment="1">
      <alignment horizontal="left"/>
    </xf>
    <xf numFmtId="0" fontId="9" fillId="2" borderId="26" xfId="0" applyFont="1" applyFill="1" applyBorder="1" applyAlignment="1">
      <alignment/>
    </xf>
    <xf numFmtId="4" fontId="7" fillId="2" borderId="27" xfId="0" applyNumberFormat="1" applyFont="1" applyFill="1" applyBorder="1" applyAlignment="1">
      <alignment/>
    </xf>
    <xf numFmtId="4" fontId="6" fillId="2" borderId="16" xfId="0" applyNumberFormat="1" applyFont="1" applyFill="1" applyBorder="1" applyAlignment="1">
      <alignment horizontal="right"/>
    </xf>
    <xf numFmtId="4" fontId="6" fillId="2" borderId="16" xfId="0" applyNumberFormat="1" applyFont="1" applyFill="1" applyBorder="1" applyAlignment="1">
      <alignment/>
    </xf>
    <xf numFmtId="4" fontId="6" fillId="2" borderId="27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0" xfId="0" applyBorder="1" applyAlignment="1">
      <alignment/>
    </xf>
    <xf numFmtId="180" fontId="2" fillId="2" borderId="28" xfId="0" applyNumberFormat="1" applyFont="1" applyFill="1" applyBorder="1" applyAlignment="1">
      <alignment horizontal="left"/>
    </xf>
    <xf numFmtId="180" fontId="2" fillId="2" borderId="26" xfId="0" applyNumberFormat="1" applyFont="1" applyFill="1" applyBorder="1" applyAlignment="1">
      <alignment horizontal="left"/>
    </xf>
    <xf numFmtId="0" fontId="10" fillId="2" borderId="20" xfId="0" applyFont="1" applyFill="1" applyBorder="1" applyAlignment="1">
      <alignment horizontal="center" vertical="center" wrapText="1"/>
    </xf>
    <xf numFmtId="4" fontId="6" fillId="2" borderId="29" xfId="0" applyNumberFormat="1" applyFont="1" applyFill="1" applyBorder="1" applyAlignment="1">
      <alignment/>
    </xf>
    <xf numFmtId="4" fontId="2" fillId="2" borderId="30" xfId="0" applyNumberFormat="1" applyFont="1" applyFill="1" applyBorder="1" applyAlignment="1">
      <alignment horizontal="center"/>
    </xf>
    <xf numFmtId="4" fontId="7" fillId="2" borderId="31" xfId="0" applyNumberFormat="1" applyFont="1" applyFill="1" applyBorder="1" applyAlignment="1">
      <alignment horizontal="right"/>
    </xf>
    <xf numFmtId="4" fontId="7" fillId="2" borderId="31" xfId="0" applyNumberFormat="1" applyFont="1" applyFill="1" applyBorder="1" applyAlignment="1">
      <alignment/>
    </xf>
    <xf numFmtId="4" fontId="7" fillId="2" borderId="30" xfId="0" applyNumberFormat="1" applyFont="1" applyFill="1" applyBorder="1" applyAlignment="1">
      <alignment/>
    </xf>
    <xf numFmtId="4" fontId="7" fillId="2" borderId="32" xfId="0" applyNumberFormat="1" applyFont="1" applyFill="1" applyBorder="1" applyAlignment="1">
      <alignment/>
    </xf>
    <xf numFmtId="4" fontId="2" fillId="2" borderId="17" xfId="0" applyNumberFormat="1" applyFont="1" applyFill="1" applyBorder="1" applyAlignment="1">
      <alignment horizontal="right"/>
    </xf>
    <xf numFmtId="0" fontId="1" fillId="2" borderId="33" xfId="0" applyFont="1" applyFill="1" applyBorder="1" applyAlignment="1">
      <alignment/>
    </xf>
    <xf numFmtId="0" fontId="0" fillId="3" borderId="2" xfId="0" applyFill="1" applyBorder="1" applyAlignment="1">
      <alignment/>
    </xf>
    <xf numFmtId="4" fontId="6" fillId="3" borderId="2" xfId="0" applyNumberFormat="1" applyFont="1" applyFill="1" applyBorder="1" applyAlignment="1">
      <alignment/>
    </xf>
    <xf numFmtId="4" fontId="6" fillId="3" borderId="34" xfId="0" applyNumberFormat="1" applyFont="1" applyFill="1" applyBorder="1" applyAlignment="1">
      <alignment/>
    </xf>
    <xf numFmtId="4" fontId="6" fillId="3" borderId="35" xfId="0" applyNumberFormat="1" applyFont="1" applyFill="1" applyBorder="1" applyAlignment="1">
      <alignment/>
    </xf>
    <xf numFmtId="4" fontId="6" fillId="3" borderId="36" xfId="0" applyNumberFormat="1" applyFont="1" applyFill="1" applyBorder="1" applyAlignment="1">
      <alignment/>
    </xf>
    <xf numFmtId="4" fontId="6" fillId="3" borderId="37" xfId="0" applyNumberFormat="1" applyFont="1" applyFill="1" applyBorder="1" applyAlignment="1">
      <alignment/>
    </xf>
    <xf numFmtId="0" fontId="1" fillId="3" borderId="1" xfId="0" applyFont="1" applyFill="1" applyBorder="1" applyAlignment="1">
      <alignment vertical="center"/>
    </xf>
    <xf numFmtId="4" fontId="3" fillId="3" borderId="3" xfId="0" applyNumberFormat="1" applyFont="1" applyFill="1" applyBorder="1" applyAlignment="1">
      <alignment vertical="center"/>
    </xf>
    <xf numFmtId="4" fontId="8" fillId="3" borderId="38" xfId="0" applyNumberFormat="1" applyFont="1" applyFill="1" applyBorder="1" applyAlignment="1">
      <alignment vertical="center"/>
    </xf>
    <xf numFmtId="4" fontId="8" fillId="3" borderId="39" xfId="0" applyNumberFormat="1" applyFont="1" applyFill="1" applyBorder="1" applyAlignment="1">
      <alignment vertical="center"/>
    </xf>
    <xf numFmtId="4" fontId="12" fillId="3" borderId="40" xfId="0" applyNumberFormat="1" applyFont="1" applyFill="1" applyBorder="1" applyAlignment="1">
      <alignment vertical="center"/>
    </xf>
    <xf numFmtId="4" fontId="1" fillId="3" borderId="41" xfId="0" applyNumberFormat="1" applyFont="1" applyFill="1" applyBorder="1" applyAlignment="1">
      <alignment vertical="center"/>
    </xf>
    <xf numFmtId="4" fontId="1" fillId="3" borderId="42" xfId="0" applyNumberFormat="1" applyFont="1" applyFill="1" applyBorder="1" applyAlignment="1">
      <alignment vertical="center"/>
    </xf>
    <xf numFmtId="4" fontId="5" fillId="2" borderId="43" xfId="0" applyNumberFormat="1" applyFont="1" applyFill="1" applyBorder="1" applyAlignment="1">
      <alignment/>
    </xf>
    <xf numFmtId="0" fontId="5" fillId="2" borderId="44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left"/>
    </xf>
    <xf numFmtId="0" fontId="1" fillId="3" borderId="8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80" fontId="2" fillId="2" borderId="45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120" zoomScaleNormal="120" workbookViewId="0" topLeftCell="A2">
      <selection activeCell="D3" sqref="D3:I3"/>
    </sheetView>
  </sheetViews>
  <sheetFormatPr defaultColWidth="11.421875" defaultRowHeight="12.75"/>
  <cols>
    <col min="1" max="1" width="6.57421875" style="0" customWidth="1"/>
    <col min="2" max="2" width="18.28125" style="0" customWidth="1"/>
    <col min="3" max="3" width="5.8515625" style="0" customWidth="1"/>
    <col min="4" max="4" width="8.7109375" style="0" customWidth="1"/>
    <col min="5" max="5" width="9.8515625" style="0" customWidth="1"/>
    <col min="6" max="6" width="10.7109375" style="0" customWidth="1"/>
    <col min="7" max="8" width="10.28125" style="0" customWidth="1"/>
    <col min="9" max="9" width="12.57421875" style="0" customWidth="1"/>
    <col min="10" max="10" width="3.28125" style="0" customWidth="1"/>
  </cols>
  <sheetData>
    <row r="1" spans="1:12" ht="12.75">
      <c r="A1" s="102" t="s">
        <v>55</v>
      </c>
      <c r="B1" s="103"/>
      <c r="C1" s="103"/>
      <c r="D1" s="103"/>
      <c r="E1" s="103"/>
      <c r="F1" s="103"/>
      <c r="G1" s="103"/>
      <c r="H1" s="103"/>
      <c r="I1" s="104"/>
      <c r="J1" s="1"/>
      <c r="K1" s="1"/>
      <c r="L1" s="1"/>
    </row>
    <row r="2" spans="1:12" ht="12.75">
      <c r="A2" s="2"/>
      <c r="B2" s="3"/>
      <c r="C2" s="3"/>
      <c r="D2" s="3"/>
      <c r="E2" s="3"/>
      <c r="F2" s="3"/>
      <c r="G2" s="3"/>
      <c r="H2" s="3"/>
      <c r="I2" s="4"/>
      <c r="J2" s="1"/>
      <c r="K2" s="1"/>
      <c r="L2" s="1"/>
    </row>
    <row r="3" spans="1:12" ht="12.75">
      <c r="A3" s="5"/>
      <c r="B3" s="6" t="s">
        <v>20</v>
      </c>
      <c r="C3" s="7"/>
      <c r="D3" s="100" t="s">
        <v>61</v>
      </c>
      <c r="E3" s="100"/>
      <c r="F3" s="100"/>
      <c r="G3" s="100"/>
      <c r="H3" s="100"/>
      <c r="I3" s="101"/>
      <c r="J3" s="1"/>
      <c r="K3" s="1"/>
      <c r="L3" s="1"/>
    </row>
    <row r="4" spans="1:12" ht="12.75">
      <c r="A4" s="5"/>
      <c r="B4" s="6" t="s">
        <v>21</v>
      </c>
      <c r="C4" s="7"/>
      <c r="D4" s="100" t="s">
        <v>56</v>
      </c>
      <c r="E4" s="100"/>
      <c r="F4" s="100"/>
      <c r="G4" s="100"/>
      <c r="H4" s="100"/>
      <c r="I4" s="101"/>
      <c r="J4" s="1"/>
      <c r="K4" s="1"/>
      <c r="L4" s="1"/>
    </row>
    <row r="5" spans="1:12" ht="12.75">
      <c r="A5" s="5"/>
      <c r="B5" s="6" t="s">
        <v>22</v>
      </c>
      <c r="C5" s="7"/>
      <c r="D5" s="100" t="s">
        <v>14</v>
      </c>
      <c r="E5" s="100"/>
      <c r="F5" s="100"/>
      <c r="G5" s="100"/>
      <c r="H5" s="100"/>
      <c r="I5" s="101"/>
      <c r="J5" s="1"/>
      <c r="K5" s="1"/>
      <c r="L5" s="1"/>
    </row>
    <row r="6" spans="1:12" ht="12.75">
      <c r="A6" s="5"/>
      <c r="B6" s="6" t="s">
        <v>0</v>
      </c>
      <c r="C6" s="7"/>
      <c r="D6" s="100" t="s">
        <v>15</v>
      </c>
      <c r="E6" s="100"/>
      <c r="F6" s="100"/>
      <c r="G6" s="100"/>
      <c r="H6" s="100"/>
      <c r="I6" s="101"/>
      <c r="J6" s="1"/>
      <c r="K6" s="1"/>
      <c r="L6" s="1"/>
    </row>
    <row r="7" spans="1:12" ht="12.75">
      <c r="A7" s="5"/>
      <c r="B7" s="6" t="s">
        <v>23</v>
      </c>
      <c r="C7" s="7"/>
      <c r="D7" s="95"/>
      <c r="E7" s="95"/>
      <c r="F7" s="95"/>
      <c r="G7" s="95"/>
      <c r="H7" s="95"/>
      <c r="I7" s="96"/>
      <c r="J7" s="1"/>
      <c r="K7" s="1"/>
      <c r="L7" s="1"/>
    </row>
    <row r="8" spans="1:12" ht="12.75">
      <c r="A8" s="5"/>
      <c r="B8" s="6"/>
      <c r="C8" s="7"/>
      <c r="D8" s="95"/>
      <c r="E8" s="95"/>
      <c r="F8" s="95"/>
      <c r="G8" s="95"/>
      <c r="H8" s="95"/>
      <c r="I8" s="96"/>
      <c r="J8" s="1"/>
      <c r="K8" s="1"/>
      <c r="L8" s="1"/>
    </row>
    <row r="9" spans="1:12" ht="12.75">
      <c r="A9" s="5"/>
      <c r="B9" s="6" t="s">
        <v>17</v>
      </c>
      <c r="C9" s="38"/>
      <c r="D9" s="100" t="s">
        <v>19</v>
      </c>
      <c r="E9" s="100"/>
      <c r="F9" s="100"/>
      <c r="G9" s="100"/>
      <c r="H9" s="100"/>
      <c r="I9" s="101"/>
      <c r="J9" s="1"/>
      <c r="K9" s="1"/>
      <c r="L9" s="1"/>
    </row>
    <row r="10" spans="1:12" ht="12.75">
      <c r="A10" s="5"/>
      <c r="B10" s="60" t="s">
        <v>18</v>
      </c>
      <c r="C10" s="62"/>
      <c r="D10" s="107" t="s">
        <v>24</v>
      </c>
      <c r="E10" s="107"/>
      <c r="F10" s="63" t="s">
        <v>49</v>
      </c>
      <c r="G10" s="69"/>
      <c r="H10" s="71"/>
      <c r="I10" s="61" t="s">
        <v>24</v>
      </c>
      <c r="J10" s="1"/>
      <c r="K10" s="1"/>
      <c r="L10" s="1"/>
    </row>
    <row r="11" spans="1:12" ht="12.75">
      <c r="A11" s="5"/>
      <c r="B11" s="60" t="s">
        <v>30</v>
      </c>
      <c r="C11" s="62"/>
      <c r="D11" s="107" t="s">
        <v>24</v>
      </c>
      <c r="E11" s="107"/>
      <c r="F11" s="60" t="s">
        <v>50</v>
      </c>
      <c r="G11" s="7"/>
      <c r="H11" s="62"/>
      <c r="I11" s="70" t="s">
        <v>24</v>
      </c>
      <c r="J11" s="1"/>
      <c r="K11" s="1"/>
      <c r="L11" s="1"/>
    </row>
    <row r="12" spans="1:12" ht="12.75">
      <c r="A12" s="8"/>
      <c r="B12" s="9"/>
      <c r="C12" s="9"/>
      <c r="D12" s="9"/>
      <c r="E12" s="9"/>
      <c r="F12" s="9"/>
      <c r="G12" s="9"/>
      <c r="H12" s="9"/>
      <c r="I12" s="10"/>
      <c r="J12" s="1"/>
      <c r="K12" s="1"/>
      <c r="L12" s="1"/>
    </row>
    <row r="13" spans="1:12" ht="6.75" customHeight="1">
      <c r="A13" s="1"/>
      <c r="B13" s="1"/>
      <c r="C13" s="23"/>
      <c r="D13" s="23"/>
      <c r="E13" s="23"/>
      <c r="F13" s="23"/>
      <c r="G13" s="23"/>
      <c r="H13" s="23"/>
      <c r="I13" s="1"/>
      <c r="J13" s="1"/>
      <c r="K13" s="1"/>
      <c r="L13" s="1"/>
    </row>
    <row r="14" spans="1:12" ht="36.75" customHeight="1">
      <c r="A14" s="11" t="s">
        <v>1</v>
      </c>
      <c r="B14" s="105" t="s">
        <v>51</v>
      </c>
      <c r="C14" s="106"/>
      <c r="D14" s="24"/>
      <c r="E14" s="52" t="s">
        <v>43</v>
      </c>
      <c r="F14" s="52" t="s">
        <v>57</v>
      </c>
      <c r="G14" s="72" t="s">
        <v>58</v>
      </c>
      <c r="H14" s="52" t="s">
        <v>59</v>
      </c>
      <c r="I14" s="12" t="s">
        <v>2</v>
      </c>
      <c r="J14" s="13"/>
      <c r="K14" s="13"/>
      <c r="L14" s="13"/>
    </row>
    <row r="15" spans="3:8" s="1" customFormat="1" ht="7.5" customHeight="1">
      <c r="C15" s="23"/>
      <c r="D15" s="23"/>
      <c r="E15" s="23"/>
      <c r="F15" s="23"/>
      <c r="G15" s="23"/>
      <c r="H15" s="23"/>
    </row>
    <row r="16" spans="1:12" ht="16.5" customHeight="1">
      <c r="A16" s="87" t="s">
        <v>3</v>
      </c>
      <c r="B16" s="81"/>
      <c r="C16" s="82"/>
      <c r="D16" s="82"/>
      <c r="E16" s="83"/>
      <c r="F16" s="84"/>
      <c r="G16" s="84"/>
      <c r="H16" s="84"/>
      <c r="I16" s="88">
        <f>+H18+E19</f>
        <v>0</v>
      </c>
      <c r="J16" s="14"/>
      <c r="K16" s="14"/>
      <c r="L16" s="1"/>
    </row>
    <row r="17" spans="1:12" ht="12.75">
      <c r="A17" s="80"/>
      <c r="B17" s="54"/>
      <c r="C17" s="55"/>
      <c r="D17" s="55"/>
      <c r="E17" s="56"/>
      <c r="F17" s="56"/>
      <c r="G17" s="56"/>
      <c r="H17" s="56"/>
      <c r="I17" s="57"/>
      <c r="J17" s="14"/>
      <c r="K17" s="14"/>
      <c r="L17" s="1"/>
    </row>
    <row r="18" spans="1:12" ht="12.75">
      <c r="A18" s="5"/>
      <c r="B18" s="7" t="s">
        <v>4</v>
      </c>
      <c r="C18" s="25"/>
      <c r="D18" s="25"/>
      <c r="E18" s="26"/>
      <c r="F18" s="28">
        <v>0</v>
      </c>
      <c r="G18" s="28">
        <v>0</v>
      </c>
      <c r="H18" s="26">
        <f>SUM(F18:G18)</f>
        <v>0</v>
      </c>
      <c r="I18" s="16"/>
      <c r="J18" s="14"/>
      <c r="K18" s="14"/>
      <c r="L18" s="1"/>
    </row>
    <row r="19" spans="1:12" ht="12.75">
      <c r="A19" s="5"/>
      <c r="B19" s="7" t="s">
        <v>6</v>
      </c>
      <c r="C19" s="25"/>
      <c r="D19" s="25"/>
      <c r="E19" s="26">
        <v>0</v>
      </c>
      <c r="F19" s="26"/>
      <c r="G19" s="26"/>
      <c r="H19" s="26"/>
      <c r="I19" s="16"/>
      <c r="J19" s="14"/>
      <c r="K19" s="14"/>
      <c r="L19" s="1"/>
    </row>
    <row r="20" spans="1:12" ht="12.75">
      <c r="A20" s="8"/>
      <c r="B20" s="9"/>
      <c r="C20" s="29"/>
      <c r="D20" s="29"/>
      <c r="E20" s="30"/>
      <c r="F20" s="30"/>
      <c r="G20" s="30" t="s">
        <v>5</v>
      </c>
      <c r="H20" s="30"/>
      <c r="I20" s="18"/>
      <c r="J20" s="14"/>
      <c r="K20" s="14"/>
      <c r="L20" s="1"/>
    </row>
    <row r="21" spans="1:12" ht="6.75" customHeight="1">
      <c r="A21" s="3"/>
      <c r="B21" s="3"/>
      <c r="C21" s="50"/>
      <c r="D21" s="50"/>
      <c r="E21" s="50"/>
      <c r="F21" s="50"/>
      <c r="G21" s="50"/>
      <c r="H21" s="50"/>
      <c r="I21" s="51"/>
      <c r="J21" s="14"/>
      <c r="K21" s="14"/>
      <c r="L21" s="1"/>
    </row>
    <row r="22" spans="1:12" ht="16.5" customHeight="1">
      <c r="A22" s="87" t="s">
        <v>7</v>
      </c>
      <c r="B22" s="81"/>
      <c r="C22" s="82"/>
      <c r="D22" s="82"/>
      <c r="E22" s="85"/>
      <c r="F22" s="86"/>
      <c r="G22" s="86"/>
      <c r="H22" s="86"/>
      <c r="I22" s="88">
        <f>SUM(I24:I60)</f>
        <v>0</v>
      </c>
      <c r="J22" s="14"/>
      <c r="K22" s="14"/>
      <c r="L22" s="1"/>
    </row>
    <row r="23" spans="1:12" ht="12.75">
      <c r="A23" s="80"/>
      <c r="B23" s="54"/>
      <c r="C23" s="55"/>
      <c r="D23" s="55"/>
      <c r="E23" s="73"/>
      <c r="F23" s="58"/>
      <c r="G23" s="58"/>
      <c r="H23" s="58"/>
      <c r="I23" s="59"/>
      <c r="J23" s="14"/>
      <c r="K23" s="14"/>
      <c r="L23" s="1"/>
    </row>
    <row r="24" spans="1:12" ht="12.75">
      <c r="A24" s="15" t="s">
        <v>8</v>
      </c>
      <c r="B24" s="39"/>
      <c r="C24" s="40" t="s">
        <v>12</v>
      </c>
      <c r="D24" s="79" t="s">
        <v>27</v>
      </c>
      <c r="E24" s="74"/>
      <c r="F24" s="41"/>
      <c r="G24" s="41"/>
      <c r="H24" s="41"/>
      <c r="I24" s="42">
        <f>SUM(E25:E27,H25:H27)</f>
        <v>0</v>
      </c>
      <c r="J24" s="14"/>
      <c r="K24" s="14"/>
      <c r="L24" s="1"/>
    </row>
    <row r="25" spans="1:12" ht="12.75">
      <c r="A25" s="47">
        <v>1</v>
      </c>
      <c r="B25" s="21" t="s">
        <v>31</v>
      </c>
      <c r="C25" s="48">
        <v>1</v>
      </c>
      <c r="D25" s="33">
        <v>0</v>
      </c>
      <c r="E25" s="75"/>
      <c r="F25" s="35">
        <f>D25*A25*C25</f>
        <v>0</v>
      </c>
      <c r="G25" s="35">
        <f>+D25*C25*A25</f>
        <v>0</v>
      </c>
      <c r="H25" s="65">
        <f>+G25+F25</f>
        <v>0</v>
      </c>
      <c r="I25" s="20"/>
      <c r="J25" s="14"/>
      <c r="K25" s="14"/>
      <c r="L25" s="1"/>
    </row>
    <row r="26" spans="1:12" ht="12.75">
      <c r="A26" s="47">
        <v>2</v>
      </c>
      <c r="B26" s="22" t="s">
        <v>36</v>
      </c>
      <c r="C26" s="48">
        <v>2</v>
      </c>
      <c r="D26" s="33">
        <v>0</v>
      </c>
      <c r="E26" s="75"/>
      <c r="F26" s="35">
        <v>0</v>
      </c>
      <c r="G26" s="35">
        <f>+D26*C26*A26</f>
        <v>0</v>
      </c>
      <c r="H26" s="65">
        <f>+G26+F26</f>
        <v>0</v>
      </c>
      <c r="I26" s="20"/>
      <c r="J26" s="14"/>
      <c r="K26" s="14"/>
      <c r="L26" s="1"/>
    </row>
    <row r="27" spans="1:12" ht="12.75">
      <c r="A27" s="47">
        <v>3</v>
      </c>
      <c r="B27" s="22" t="s">
        <v>44</v>
      </c>
      <c r="C27" s="48"/>
      <c r="D27" s="33">
        <v>0</v>
      </c>
      <c r="E27" s="75"/>
      <c r="F27" s="35">
        <v>0</v>
      </c>
      <c r="G27" s="35">
        <f>+D27*C27*A27</f>
        <v>0</v>
      </c>
      <c r="H27" s="65">
        <f>+G27+F27</f>
        <v>0</v>
      </c>
      <c r="I27" s="20"/>
      <c r="J27" s="14"/>
      <c r="K27" s="14"/>
      <c r="L27" s="1"/>
    </row>
    <row r="28" spans="1:12" ht="12.75">
      <c r="A28" s="5"/>
      <c r="B28" s="7"/>
      <c r="C28" s="31"/>
      <c r="D28" s="31"/>
      <c r="E28" s="76"/>
      <c r="F28" s="36"/>
      <c r="G28" s="36"/>
      <c r="H28" s="66"/>
      <c r="I28" s="20"/>
      <c r="J28" s="14"/>
      <c r="K28" s="14"/>
      <c r="L28" s="1"/>
    </row>
    <row r="29" spans="1:12" ht="12.75">
      <c r="A29" s="15" t="s">
        <v>9</v>
      </c>
      <c r="B29" s="39"/>
      <c r="C29" s="43"/>
      <c r="D29" s="45"/>
      <c r="E29" s="77"/>
      <c r="F29" s="44"/>
      <c r="G29" s="44"/>
      <c r="H29" s="41"/>
      <c r="I29" s="42">
        <f>+E30+H30</f>
        <v>0</v>
      </c>
      <c r="J29" s="14"/>
      <c r="K29" s="14"/>
      <c r="L29" s="1"/>
    </row>
    <row r="30" spans="1:12" ht="12.75">
      <c r="A30" s="47">
        <v>1</v>
      </c>
      <c r="B30" s="21" t="s">
        <v>28</v>
      </c>
      <c r="C30" s="25"/>
      <c r="D30" s="31">
        <v>0</v>
      </c>
      <c r="E30" s="76"/>
      <c r="F30" s="36">
        <v>0</v>
      </c>
      <c r="G30" s="36">
        <f>+D30*A30</f>
        <v>0</v>
      </c>
      <c r="H30" s="66">
        <f>SUM(F30:G30)</f>
        <v>0</v>
      </c>
      <c r="I30" s="20"/>
      <c r="J30" s="14"/>
      <c r="K30" s="14"/>
      <c r="L30" s="1"/>
    </row>
    <row r="31" spans="1:12" ht="12.75">
      <c r="A31" s="5"/>
      <c r="B31" s="7"/>
      <c r="C31" s="25"/>
      <c r="D31" s="31"/>
      <c r="E31" s="76"/>
      <c r="F31" s="36"/>
      <c r="G31" s="36"/>
      <c r="H31" s="66"/>
      <c r="I31" s="20"/>
      <c r="J31" s="14"/>
      <c r="K31" s="14"/>
      <c r="L31" s="1"/>
    </row>
    <row r="32" spans="1:12" ht="12.75">
      <c r="A32" s="15" t="s">
        <v>32</v>
      </c>
      <c r="B32" s="39"/>
      <c r="C32" s="39"/>
      <c r="D32" s="45"/>
      <c r="E32" s="77"/>
      <c r="F32" s="44"/>
      <c r="G32" s="44"/>
      <c r="H32" s="41"/>
      <c r="I32" s="42">
        <f>SUM(E33:E34,H33:H34)</f>
        <v>0</v>
      </c>
      <c r="J32" s="14"/>
      <c r="K32" s="14"/>
      <c r="L32" s="1"/>
    </row>
    <row r="33" spans="1:12" ht="12.75">
      <c r="A33" s="37">
        <v>1</v>
      </c>
      <c r="B33" s="21" t="s">
        <v>46</v>
      </c>
      <c r="C33" s="7"/>
      <c r="D33" s="31">
        <v>0</v>
      </c>
      <c r="E33" s="76"/>
      <c r="F33" s="36">
        <v>0</v>
      </c>
      <c r="G33" s="36">
        <f>+D33*A33</f>
        <v>0</v>
      </c>
      <c r="H33" s="66">
        <f>+G33+F33</f>
        <v>0</v>
      </c>
      <c r="I33" s="20"/>
      <c r="J33" s="14"/>
      <c r="K33" s="14"/>
      <c r="L33" s="1"/>
    </row>
    <row r="34" spans="1:12" ht="12.75">
      <c r="A34" s="37">
        <v>2</v>
      </c>
      <c r="B34" s="21" t="s">
        <v>45</v>
      </c>
      <c r="C34" s="25"/>
      <c r="D34" s="31">
        <v>0</v>
      </c>
      <c r="E34" s="76"/>
      <c r="F34" s="36">
        <v>0</v>
      </c>
      <c r="G34" s="36">
        <f>+D34*A34</f>
        <v>0</v>
      </c>
      <c r="H34" s="66">
        <f>+G34+F34</f>
        <v>0</v>
      </c>
      <c r="I34" s="20"/>
      <c r="J34" s="14"/>
      <c r="K34" s="14"/>
      <c r="L34" s="1"/>
    </row>
    <row r="35" spans="1:12" ht="12.75">
      <c r="A35" s="37"/>
      <c r="B35" s="21"/>
      <c r="C35" s="25"/>
      <c r="D35" s="31"/>
      <c r="E35" s="76"/>
      <c r="F35" s="36"/>
      <c r="G35" s="36"/>
      <c r="H35" s="66"/>
      <c r="I35" s="20"/>
      <c r="J35" s="14"/>
      <c r="K35" s="14"/>
      <c r="L35" s="1"/>
    </row>
    <row r="36" spans="1:12" ht="12.75">
      <c r="A36" s="15" t="s">
        <v>34</v>
      </c>
      <c r="B36" s="39"/>
      <c r="C36" s="39"/>
      <c r="D36" s="45"/>
      <c r="E36" s="77"/>
      <c r="F36" s="44"/>
      <c r="G36" s="44"/>
      <c r="H36" s="41"/>
      <c r="I36" s="42">
        <f>SUM(E37:E38,H37:H38)</f>
        <v>0</v>
      </c>
      <c r="J36" s="14"/>
      <c r="K36" s="14"/>
      <c r="L36" s="1"/>
    </row>
    <row r="37" spans="1:12" ht="12.75">
      <c r="A37" s="37">
        <v>1</v>
      </c>
      <c r="B37" s="21" t="s">
        <v>47</v>
      </c>
      <c r="C37" s="7"/>
      <c r="D37" s="31">
        <v>0</v>
      </c>
      <c r="E37" s="76"/>
      <c r="F37" s="36">
        <v>0</v>
      </c>
      <c r="G37" s="36">
        <f>+D37*A37</f>
        <v>0</v>
      </c>
      <c r="H37" s="66">
        <f>+G37+F37</f>
        <v>0</v>
      </c>
      <c r="I37" s="20"/>
      <c r="J37" s="14"/>
      <c r="K37" s="14"/>
      <c r="L37" s="1"/>
    </row>
    <row r="38" spans="1:12" ht="12.75">
      <c r="A38" s="37">
        <v>2</v>
      </c>
      <c r="B38" s="21" t="s">
        <v>48</v>
      </c>
      <c r="C38" s="25"/>
      <c r="D38" s="31">
        <v>0</v>
      </c>
      <c r="E38" s="76"/>
      <c r="F38" s="36">
        <v>0</v>
      </c>
      <c r="G38" s="36">
        <f>+D38*A38</f>
        <v>0</v>
      </c>
      <c r="H38" s="66">
        <f>+G38+F38</f>
        <v>0</v>
      </c>
      <c r="I38" s="20"/>
      <c r="J38" s="14"/>
      <c r="K38" s="14"/>
      <c r="L38" s="1"/>
    </row>
    <row r="39" spans="1:12" ht="12.75">
      <c r="A39" s="5"/>
      <c r="B39" s="7"/>
      <c r="C39" s="25"/>
      <c r="D39" s="31"/>
      <c r="E39" s="76"/>
      <c r="F39" s="36"/>
      <c r="G39" s="36"/>
      <c r="H39" s="66"/>
      <c r="I39" s="20"/>
      <c r="J39" s="14"/>
      <c r="K39" s="14"/>
      <c r="L39" s="1"/>
    </row>
    <row r="40" spans="1:12" ht="12.75">
      <c r="A40" s="15" t="s">
        <v>10</v>
      </c>
      <c r="B40" s="39"/>
      <c r="C40" s="40"/>
      <c r="D40" s="45"/>
      <c r="E40" s="77"/>
      <c r="F40" s="44"/>
      <c r="G40" s="44"/>
      <c r="H40" s="41"/>
      <c r="I40" s="42">
        <f>SUM(E41:E42,H41:H42)</f>
        <v>0</v>
      </c>
      <c r="J40" s="14"/>
      <c r="K40" s="14"/>
      <c r="L40" s="1"/>
    </row>
    <row r="41" spans="1:12" ht="12.75">
      <c r="A41" s="37">
        <v>1</v>
      </c>
      <c r="B41" s="21" t="s">
        <v>37</v>
      </c>
      <c r="C41" s="49"/>
      <c r="D41" s="31">
        <v>0</v>
      </c>
      <c r="E41" s="76"/>
      <c r="F41" s="36">
        <v>0</v>
      </c>
      <c r="G41" s="36">
        <f>+D41*C41*A41</f>
        <v>0</v>
      </c>
      <c r="H41" s="66">
        <f>+G41+F41</f>
        <v>0</v>
      </c>
      <c r="I41" s="20"/>
      <c r="J41" s="14"/>
      <c r="K41" s="14"/>
      <c r="L41" s="1"/>
    </row>
    <row r="42" spans="1:12" ht="12.75">
      <c r="A42" s="37">
        <v>3</v>
      </c>
      <c r="B42" s="21" t="s">
        <v>35</v>
      </c>
      <c r="C42" s="49"/>
      <c r="D42" s="31">
        <v>0</v>
      </c>
      <c r="E42" s="76"/>
      <c r="F42" s="36">
        <v>0</v>
      </c>
      <c r="G42" s="36">
        <f>+D42*C42*A42</f>
        <v>0</v>
      </c>
      <c r="H42" s="66">
        <f>+G42+F42</f>
        <v>0</v>
      </c>
      <c r="I42" s="20"/>
      <c r="J42" s="14"/>
      <c r="K42" s="14"/>
      <c r="L42" s="1"/>
    </row>
    <row r="43" spans="1:12" ht="12.75">
      <c r="A43" s="37"/>
      <c r="B43" s="21"/>
      <c r="C43" s="49"/>
      <c r="D43" s="31"/>
      <c r="E43" s="76"/>
      <c r="F43" s="36"/>
      <c r="G43" s="36"/>
      <c r="H43" s="66"/>
      <c r="I43" s="20"/>
      <c r="J43" s="14"/>
      <c r="K43" s="14"/>
      <c r="L43" s="1"/>
    </row>
    <row r="44" spans="1:12" ht="12.75">
      <c r="A44" s="15" t="s">
        <v>25</v>
      </c>
      <c r="B44" s="39"/>
      <c r="C44" s="45"/>
      <c r="D44" s="45"/>
      <c r="E44" s="77"/>
      <c r="F44" s="44"/>
      <c r="G44" s="44"/>
      <c r="H44" s="41"/>
      <c r="I44" s="42">
        <f>+E45+H45</f>
        <v>0</v>
      </c>
      <c r="J44" s="14"/>
      <c r="K44" s="14"/>
      <c r="L44" s="1"/>
    </row>
    <row r="45" spans="1:12" ht="12.75">
      <c r="A45" s="37">
        <v>1</v>
      </c>
      <c r="B45" s="21" t="s">
        <v>29</v>
      </c>
      <c r="C45" s="31"/>
      <c r="D45" s="31">
        <v>0</v>
      </c>
      <c r="E45" s="76"/>
      <c r="F45" s="36">
        <v>0</v>
      </c>
      <c r="G45" s="36">
        <f>D45*A45</f>
        <v>0</v>
      </c>
      <c r="H45" s="66">
        <f>SUM(F45:G45)</f>
        <v>0</v>
      </c>
      <c r="I45" s="20" t="s">
        <v>5</v>
      </c>
      <c r="J45" s="14"/>
      <c r="K45" s="14"/>
      <c r="L45" s="1"/>
    </row>
    <row r="46" spans="1:12" ht="12.75">
      <c r="A46" s="37"/>
      <c r="B46" s="21"/>
      <c r="C46" s="31"/>
      <c r="D46" s="31"/>
      <c r="E46" s="76"/>
      <c r="F46" s="36"/>
      <c r="G46" s="36"/>
      <c r="H46" s="66"/>
      <c r="I46" s="20"/>
      <c r="J46" s="14"/>
      <c r="K46" s="14"/>
      <c r="L46" s="1"/>
    </row>
    <row r="47" spans="1:12" ht="12.75">
      <c r="A47" s="15" t="s">
        <v>38</v>
      </c>
      <c r="B47" s="39"/>
      <c r="C47" s="45"/>
      <c r="D47" s="45"/>
      <c r="E47" s="77"/>
      <c r="F47" s="44"/>
      <c r="G47" s="44"/>
      <c r="H47" s="41"/>
      <c r="I47" s="42">
        <f>+E48+H48</f>
        <v>0</v>
      </c>
      <c r="J47" s="14"/>
      <c r="K47" s="14"/>
      <c r="L47" s="1"/>
    </row>
    <row r="48" spans="1:12" ht="12.75">
      <c r="A48" s="37">
        <v>1</v>
      </c>
      <c r="B48" s="21" t="s">
        <v>52</v>
      </c>
      <c r="C48" s="31"/>
      <c r="D48" s="31">
        <v>0</v>
      </c>
      <c r="E48" s="76"/>
      <c r="F48" s="36">
        <v>0</v>
      </c>
      <c r="G48" s="36">
        <f>D48*A48</f>
        <v>0</v>
      </c>
      <c r="H48" s="66">
        <f>SUM(F48:G48)</f>
        <v>0</v>
      </c>
      <c r="I48" s="20" t="s">
        <v>5</v>
      </c>
      <c r="J48" s="14"/>
      <c r="K48" s="14"/>
      <c r="L48" s="1"/>
    </row>
    <row r="49" spans="1:12" ht="12.75">
      <c r="A49" s="37"/>
      <c r="B49" s="21"/>
      <c r="C49" s="31"/>
      <c r="D49" s="31"/>
      <c r="E49" s="76"/>
      <c r="F49" s="36"/>
      <c r="G49" s="36"/>
      <c r="H49" s="66"/>
      <c r="I49" s="20"/>
      <c r="J49" s="14"/>
      <c r="K49" s="14"/>
      <c r="L49" s="1"/>
    </row>
    <row r="50" spans="1:12" ht="12.75">
      <c r="A50" s="15" t="s">
        <v>39</v>
      </c>
      <c r="B50" s="39"/>
      <c r="C50" s="45"/>
      <c r="D50" s="45"/>
      <c r="E50" s="77"/>
      <c r="F50" s="44"/>
      <c r="G50" s="44"/>
      <c r="H50" s="41"/>
      <c r="I50" s="42">
        <f>+E51+H51</f>
        <v>0</v>
      </c>
      <c r="J50" s="14"/>
      <c r="K50" s="14"/>
      <c r="L50" s="1"/>
    </row>
    <row r="51" spans="1:12" ht="12.75">
      <c r="A51" s="37">
        <v>1</v>
      </c>
      <c r="B51" s="21" t="s">
        <v>40</v>
      </c>
      <c r="C51" s="31"/>
      <c r="D51" s="31">
        <v>0</v>
      </c>
      <c r="E51" s="76"/>
      <c r="F51" s="36">
        <v>0</v>
      </c>
      <c r="G51" s="36">
        <f>D51*A51</f>
        <v>0</v>
      </c>
      <c r="H51" s="66">
        <f>SUM(F51:G51)</f>
        <v>0</v>
      </c>
      <c r="I51" s="20" t="s">
        <v>5</v>
      </c>
      <c r="J51" s="14"/>
      <c r="K51" s="14"/>
      <c r="L51" s="1"/>
    </row>
    <row r="52" spans="1:12" ht="12.75">
      <c r="A52" s="37"/>
      <c r="B52" s="21"/>
      <c r="C52" s="31"/>
      <c r="D52" s="31"/>
      <c r="E52" s="76"/>
      <c r="F52" s="36"/>
      <c r="G52" s="36"/>
      <c r="H52" s="66"/>
      <c r="I52" s="20"/>
      <c r="J52" s="14"/>
      <c r="K52" s="14"/>
      <c r="L52" s="1"/>
    </row>
    <row r="53" spans="1:12" ht="12.75">
      <c r="A53" s="15" t="s">
        <v>42</v>
      </c>
      <c r="B53" s="39"/>
      <c r="C53" s="45"/>
      <c r="D53" s="45"/>
      <c r="E53" s="77"/>
      <c r="F53" s="44"/>
      <c r="G53" s="44"/>
      <c r="H53" s="41"/>
      <c r="I53" s="42">
        <f>+E54+H54</f>
        <v>0</v>
      </c>
      <c r="J53" s="14"/>
      <c r="K53" s="14"/>
      <c r="L53" s="1"/>
    </row>
    <row r="54" spans="1:12" ht="12.75">
      <c r="A54" s="37">
        <v>10</v>
      </c>
      <c r="B54" s="21" t="s">
        <v>53</v>
      </c>
      <c r="C54" s="31"/>
      <c r="D54" s="31">
        <v>0</v>
      </c>
      <c r="E54" s="76"/>
      <c r="F54" s="36">
        <v>0</v>
      </c>
      <c r="G54" s="36">
        <f>D54*A54</f>
        <v>0</v>
      </c>
      <c r="H54" s="66">
        <f>SUM(F54:G54)</f>
        <v>0</v>
      </c>
      <c r="I54" s="20" t="s">
        <v>5</v>
      </c>
      <c r="J54" s="14"/>
      <c r="K54" s="14"/>
      <c r="L54" s="1"/>
    </row>
    <row r="55" spans="1:12" ht="12.75">
      <c r="A55" s="5"/>
      <c r="B55" s="21"/>
      <c r="C55" s="31"/>
      <c r="D55" s="31"/>
      <c r="E55" s="76"/>
      <c r="F55" s="36"/>
      <c r="G55" s="36"/>
      <c r="H55" s="66"/>
      <c r="I55" s="20"/>
      <c r="J55" s="14"/>
      <c r="K55" s="14"/>
      <c r="L55" s="1"/>
    </row>
    <row r="56" spans="1:12" ht="12.75">
      <c r="A56" s="15" t="s">
        <v>26</v>
      </c>
      <c r="B56" s="39"/>
      <c r="C56" s="45"/>
      <c r="D56" s="45"/>
      <c r="E56" s="77"/>
      <c r="F56" s="44"/>
      <c r="G56" s="44"/>
      <c r="H56" s="41"/>
      <c r="I56" s="42">
        <f>SUM(E57:E58,H57:H58)</f>
        <v>0</v>
      </c>
      <c r="J56" s="14"/>
      <c r="K56" s="14"/>
      <c r="L56" s="1"/>
    </row>
    <row r="57" spans="1:12" ht="12.75">
      <c r="A57" s="68">
        <v>1</v>
      </c>
      <c r="B57" s="21" t="s">
        <v>33</v>
      </c>
      <c r="C57" s="31"/>
      <c r="D57" s="31">
        <v>0</v>
      </c>
      <c r="E57" s="76"/>
      <c r="F57" s="36">
        <v>0</v>
      </c>
      <c r="G57" s="36">
        <f>+D57*A57</f>
        <v>0</v>
      </c>
      <c r="H57" s="66">
        <f>+G57+F57</f>
        <v>0</v>
      </c>
      <c r="I57" s="20"/>
      <c r="J57" s="14"/>
      <c r="K57" s="14"/>
      <c r="L57" s="1"/>
    </row>
    <row r="58" spans="1:12" ht="12.75">
      <c r="A58" s="68">
        <v>2</v>
      </c>
      <c r="B58" s="21" t="s">
        <v>41</v>
      </c>
      <c r="C58" s="31"/>
      <c r="D58" s="31"/>
      <c r="E58" s="76"/>
      <c r="F58" s="36">
        <v>0</v>
      </c>
      <c r="G58" s="36">
        <f>+D58*A58</f>
        <v>0</v>
      </c>
      <c r="H58" s="66">
        <f>+G58+F58</f>
        <v>0</v>
      </c>
      <c r="I58" s="20"/>
      <c r="J58" s="14"/>
      <c r="K58" s="14"/>
      <c r="L58" s="1"/>
    </row>
    <row r="59" spans="1:12" ht="12.75">
      <c r="A59" s="68"/>
      <c r="B59" s="21"/>
      <c r="C59" s="31"/>
      <c r="D59" s="31"/>
      <c r="E59" s="76"/>
      <c r="F59" s="36"/>
      <c r="G59" s="36"/>
      <c r="H59" s="66"/>
      <c r="I59" s="20"/>
      <c r="J59" s="14"/>
      <c r="K59" s="14"/>
      <c r="L59" s="1"/>
    </row>
    <row r="60" spans="1:12" ht="12.75">
      <c r="A60" s="15" t="s">
        <v>16</v>
      </c>
      <c r="B60" s="46"/>
      <c r="C60" s="45"/>
      <c r="D60" s="45"/>
      <c r="E60" s="77"/>
      <c r="F60" s="44"/>
      <c r="G60" s="44"/>
      <c r="H60" s="41"/>
      <c r="I60" s="42">
        <f>+E61+H61</f>
        <v>0</v>
      </c>
      <c r="J60" s="14"/>
      <c r="K60" s="14"/>
      <c r="L60" s="1"/>
    </row>
    <row r="61" spans="1:12" ht="12.75">
      <c r="A61" s="68">
        <v>1</v>
      </c>
      <c r="B61" s="38" t="s">
        <v>60</v>
      </c>
      <c r="C61" s="31"/>
      <c r="D61" s="31">
        <v>0</v>
      </c>
      <c r="E61" s="76"/>
      <c r="F61" s="36"/>
      <c r="G61" s="36">
        <f>D61</f>
        <v>0</v>
      </c>
      <c r="H61" s="66">
        <f>+G61+F61</f>
        <v>0</v>
      </c>
      <c r="I61" s="20"/>
      <c r="J61" s="14"/>
      <c r="K61" s="14"/>
      <c r="L61" s="1"/>
    </row>
    <row r="62" spans="1:12" ht="12.75">
      <c r="A62" s="8"/>
      <c r="B62" s="9"/>
      <c r="C62" s="34"/>
      <c r="D62" s="34"/>
      <c r="E62" s="78"/>
      <c r="F62" s="64"/>
      <c r="G62" s="36"/>
      <c r="H62" s="67"/>
      <c r="I62" s="53"/>
      <c r="J62" s="14"/>
      <c r="K62" s="14"/>
      <c r="L62" s="1"/>
    </row>
    <row r="63" spans="1:12" ht="17.25" customHeight="1" thickBot="1">
      <c r="A63" s="97" t="s">
        <v>11</v>
      </c>
      <c r="B63" s="98"/>
      <c r="C63" s="98"/>
      <c r="D63" s="99"/>
      <c r="E63" s="89">
        <f>SUM(E25:E62)</f>
        <v>0</v>
      </c>
      <c r="F63" s="90">
        <f>SUM(F25:F62)</f>
        <v>0</v>
      </c>
      <c r="G63" s="91">
        <f>SUM(G25:G62)</f>
        <v>0</v>
      </c>
      <c r="H63" s="92">
        <f>SUM(H25:H62)</f>
        <v>0</v>
      </c>
      <c r="I63" s="93">
        <f>SUM(I24:I62)</f>
        <v>0</v>
      </c>
      <c r="J63" s="14"/>
      <c r="K63" s="94">
        <f>I16-I22</f>
        <v>0</v>
      </c>
      <c r="L63" s="1"/>
    </row>
    <row r="64" spans="1:12" ht="13.5" thickTop="1">
      <c r="A64" s="5"/>
      <c r="B64" s="7"/>
      <c r="C64" s="25"/>
      <c r="D64" s="25"/>
      <c r="E64" s="25"/>
      <c r="F64" s="25"/>
      <c r="G64" s="25"/>
      <c r="H64" s="25"/>
      <c r="I64" s="16"/>
      <c r="J64" s="14"/>
      <c r="K64" s="14"/>
      <c r="L64" s="1"/>
    </row>
    <row r="65" spans="1:12" ht="13.5" thickBot="1">
      <c r="A65" s="15" t="s">
        <v>54</v>
      </c>
      <c r="B65" s="17"/>
      <c r="C65" s="27"/>
      <c r="D65" s="27"/>
      <c r="E65" s="27"/>
      <c r="F65" s="27"/>
      <c r="G65" s="27" t="s">
        <v>13</v>
      </c>
      <c r="H65" s="27"/>
      <c r="I65" s="19">
        <f>I16-I22</f>
        <v>0</v>
      </c>
      <c r="J65" s="14"/>
      <c r="K65" s="14"/>
      <c r="L65" s="1"/>
    </row>
    <row r="66" spans="1:12" ht="13.5" thickTop="1">
      <c r="A66" s="8"/>
      <c r="B66" s="9"/>
      <c r="C66" s="32"/>
      <c r="D66" s="32"/>
      <c r="E66" s="32"/>
      <c r="F66" s="32"/>
      <c r="G66" s="32"/>
      <c r="H66" s="32"/>
      <c r="I66" s="10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</sheetData>
  <mergeCells count="12">
    <mergeCell ref="A1:I1"/>
    <mergeCell ref="B14:C14"/>
    <mergeCell ref="D10:E10"/>
    <mergeCell ref="D11:E11"/>
    <mergeCell ref="D3:I3"/>
    <mergeCell ref="D4:I4"/>
    <mergeCell ref="D5:I5"/>
    <mergeCell ref="D6:I6"/>
    <mergeCell ref="D7:I7"/>
    <mergeCell ref="D8:I8"/>
    <mergeCell ref="A63:D63"/>
    <mergeCell ref="D9:I9"/>
  </mergeCells>
  <printOptions horizontalCentered="1" verticalCentered="1"/>
  <pageMargins left="0.5118110236220472" right="0.4724409448818898" top="1.141732283464567" bottom="0.7874015748031497" header="0.5118110236220472" footer="0.1968503937007874"/>
  <pageSetup fitToHeight="1" fitToWidth="1" horizontalDpi="300" verticalDpi="300" orientation="portrait" paperSize="9" scale="83" r:id="rId1"/>
  <headerFooter alignWithMargins="0">
    <oddHeader>&amp;L&amp;"Arial,Negrita"&amp;12Cartera 2006&amp;C&amp;"Arial,Negrita"&amp;22N° DAI-XXXX
&amp;11(Actividad Contable 113.0666)&amp;R&amp;"Arial,Negrita"&amp;12Concurso Anual&amp;11
</oddHeader>
    <oddFooter>&amp;L&amp;"Arial,Cursiva"&amp;8Dirección Académica de Investigación / PUCP&amp;C&amp;"Arial,Cursiva"&amp;8                                                                  &amp;D&amp;R&amp;"Arial,Cursiva"&amp;8&amp;F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A. Chávez Rodríguez -DAI-</dc:creator>
  <cp:keywords/>
  <dc:description/>
  <cp:lastModifiedBy>xp</cp:lastModifiedBy>
  <cp:lastPrinted>2006-01-05T16:12:45Z</cp:lastPrinted>
  <dcterms:created xsi:type="dcterms:W3CDTF">2000-08-11T17:13:52Z</dcterms:created>
  <dcterms:modified xsi:type="dcterms:W3CDTF">2007-04-12T01:42:50Z</dcterms:modified>
  <cp:category/>
  <cp:version/>
  <cp:contentType/>
  <cp:contentStatus/>
</cp:coreProperties>
</file>