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0"/>
  </bookViews>
  <sheets>
    <sheet name="Proyectos" sheetId="1" r:id="rId1"/>
  </sheets>
  <definedNames>
    <definedName name="solver_adj" localSheetId="0" hidden="1">'Proyectos'!$C$5:$G$7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'Proyectos'!$C$8</definedName>
    <definedName name="solver_lhs2" localSheetId="0" hidden="1">'Proyectos'!$D$8</definedName>
    <definedName name="solver_lhs3" localSheetId="0" hidden="1">'Proyectos'!$E$8</definedName>
    <definedName name="solver_lhs4" localSheetId="0" hidden="1">'Proyectos'!$F$8</definedName>
    <definedName name="solver_lhs5" localSheetId="0" hidden="1">'Proyectos'!$G$8</definedName>
    <definedName name="solver_lhs6" localSheetId="0" hidden="1">'Proyectos'!$C$5:$H$7</definedName>
    <definedName name="solver_lin" localSheetId="0" hidden="1">2</definedName>
    <definedName name="solver_neg" localSheetId="0" hidden="1">2</definedName>
    <definedName name="solver_num" localSheetId="0" hidden="1">6</definedName>
    <definedName name="solver_nwt" localSheetId="0" hidden="1">1</definedName>
    <definedName name="solver_opt" localSheetId="0" hidden="1">'Proyectos'!$C$26</definedName>
    <definedName name="solver_pre" localSheetId="0" hidden="1">0.000001</definedName>
    <definedName name="solver_rel1" localSheetId="0" hidden="1">1</definedName>
    <definedName name="solver_rel2" localSheetId="0" hidden="1">1</definedName>
    <definedName name="solver_rel3" localSheetId="0" hidden="1">1</definedName>
    <definedName name="solver_rel4" localSheetId="0" hidden="1">1</definedName>
    <definedName name="solver_rel5" localSheetId="0" hidden="1">1</definedName>
    <definedName name="solver_rel6" localSheetId="0" hidden="1">3</definedName>
    <definedName name="solver_rhs1" localSheetId="0" hidden="1">'Proyectos'!$C$14</definedName>
    <definedName name="solver_rhs2" localSheetId="0" hidden="1">'Proyectos'!$C$15</definedName>
    <definedName name="solver_rhs3" localSheetId="0" hidden="1">'Proyectos'!$C$16</definedName>
    <definedName name="solver_rhs4" localSheetId="0" hidden="1">'Proyectos'!$C$17</definedName>
    <definedName name="solver_rhs5" localSheetId="0" hidden="1">'Proyectos'!$C$18</definedName>
    <definedName name="solver_rhs6" localSheetId="0" hidden="1">0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<sst xmlns="http://schemas.openxmlformats.org/spreadsheetml/2006/main" count="16" uniqueCount="12">
  <si>
    <t>Inversión</t>
  </si>
  <si>
    <t>Año</t>
  </si>
  <si>
    <t>Recursos financieros disponibles</t>
  </si>
  <si>
    <t>Recursos financieros</t>
  </si>
  <si>
    <t>A</t>
  </si>
  <si>
    <t>B</t>
  </si>
  <si>
    <t>C</t>
  </si>
  <si>
    <t>Flujos de caja (pagos)</t>
  </si>
  <si>
    <t>Tipo de interés</t>
  </si>
  <si>
    <t>Desembolso anual</t>
  </si>
  <si>
    <t>VAN</t>
  </si>
  <si>
    <t>VAN acumulado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</si>
</sst>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.00\ [$€-1]_-;\-* #,##0.00\ [$€-1]_-;_-* &quot;-&quot;??\ [$€-1]_-"/>
    <numFmt numFmtId="173" formatCode="_-* #,##0.000\ [$€-1]_-;\-* #,##0.000\ [$€-1]_-;_-* &quot;-&quot;??\ [$€-1]_-"/>
    <numFmt numFmtId="174" formatCode="_-* #,##0.0\ [$€-1]_-;\-* #,##0.0\ [$€-1]_-;_-* &quot;-&quot;??\ [$€-1]_-"/>
    <numFmt numFmtId="175" formatCode="_-* #,##0\ [$€-1]_-;\-* #,##0\ [$€-1]_-;_-* &quot;-&quot;??\ [$€-1]_-"/>
    <numFmt numFmtId="176" formatCode="0.0%"/>
    <numFmt numFmtId="177" formatCode="_-* #,##0.00\ [$€-1]_-;\-* #,##0.00\ [$€-1]_-;_-* &quot;-&quot;??\ [$€-1]_-;_-@_-"/>
  </numFmts>
  <fonts count="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sz val="10"/>
      <color indexed="12"/>
      <name val="Arial"/>
      <family val="0"/>
    </font>
    <font>
      <b/>
      <sz val="10"/>
      <color indexed="12"/>
      <name val="Arial"/>
      <family val="2"/>
    </font>
    <font>
      <b/>
      <sz val="10"/>
      <color indexed="48"/>
      <name val="Arial"/>
      <family val="2"/>
    </font>
    <font>
      <b/>
      <i/>
      <sz val="10"/>
      <color indexed="8"/>
      <name val="High Tower Text"/>
      <family val="1"/>
    </font>
  </fonts>
  <fills count="7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9" fontId="0" fillId="0" borderId="0" xfId="0" applyNumberFormat="1" applyBorder="1" applyAlignment="1">
      <alignment horizontal="center"/>
    </xf>
    <xf numFmtId="176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0" fontId="4" fillId="2" borderId="0" xfId="0" applyFont="1" applyFill="1" applyAlignment="1">
      <alignment horizontal="center" vertical="center" wrapText="1"/>
    </xf>
    <xf numFmtId="176" fontId="0" fillId="3" borderId="1" xfId="0" applyNumberFormat="1" applyFill="1" applyBorder="1" applyAlignment="1">
      <alignment horizontal="center"/>
    </xf>
    <xf numFmtId="175" fontId="0" fillId="3" borderId="1" xfId="15" applyNumberFormat="1" applyFill="1" applyBorder="1" applyAlignment="1">
      <alignment horizontal="center"/>
    </xf>
    <xf numFmtId="175" fontId="0" fillId="3" borderId="1" xfId="0" applyNumberFormat="1" applyFill="1" applyBorder="1" applyAlignment="1">
      <alignment horizontal="center"/>
    </xf>
    <xf numFmtId="0" fontId="5" fillId="0" borderId="0" xfId="0" applyFont="1" applyAlignment="1">
      <alignment/>
    </xf>
    <xf numFmtId="0" fontId="6" fillId="4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wrapText="1"/>
    </xf>
    <xf numFmtId="0" fontId="7" fillId="5" borderId="5" xfId="0" applyFont="1" applyFill="1" applyBorder="1" applyAlignment="1">
      <alignment horizontal="center"/>
    </xf>
    <xf numFmtId="175" fontId="0" fillId="0" borderId="0" xfId="0" applyNumberFormat="1" applyAlignment="1">
      <alignment/>
    </xf>
    <xf numFmtId="8" fontId="0" fillId="0" borderId="0" xfId="0" applyNumberFormat="1" applyAlignment="1">
      <alignment/>
    </xf>
    <xf numFmtId="0" fontId="7" fillId="5" borderId="0" xfId="0" applyFont="1" applyFill="1" applyBorder="1" applyAlignment="1">
      <alignment horizontal="center"/>
    </xf>
    <xf numFmtId="0" fontId="8" fillId="6" borderId="0" xfId="0" applyFont="1" applyFill="1" applyAlignment="1">
      <alignment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workbookViewId="0" topLeftCell="A1">
      <selection activeCell="C23" sqref="C23"/>
    </sheetView>
  </sheetViews>
  <sheetFormatPr defaultColWidth="11.421875" defaultRowHeight="12.75"/>
  <cols>
    <col min="1" max="1" width="15.421875" style="0" bestFit="1" customWidth="1"/>
    <col min="2" max="2" width="18.00390625" style="0" customWidth="1"/>
    <col min="3" max="7" width="11.8515625" style="0" bestFit="1" customWidth="1"/>
  </cols>
  <sheetData>
    <row r="1" spans="1:2" ht="12.75">
      <c r="A1" s="20" t="s">
        <v>7</v>
      </c>
      <c r="B1" s="20"/>
    </row>
    <row r="3" spans="3:7" ht="12.75">
      <c r="C3" s="17" t="s">
        <v>1</v>
      </c>
      <c r="D3" s="18"/>
      <c r="E3" s="18"/>
      <c r="F3" s="18"/>
      <c r="G3" s="19"/>
    </row>
    <row r="4" spans="2:7" ht="12.75">
      <c r="B4" s="13" t="s">
        <v>0</v>
      </c>
      <c r="C4" s="14">
        <v>1</v>
      </c>
      <c r="D4" s="14">
        <v>2</v>
      </c>
      <c r="E4" s="14">
        <v>3</v>
      </c>
      <c r="F4" s="14">
        <v>4</v>
      </c>
      <c r="G4" s="14">
        <v>5</v>
      </c>
    </row>
    <row r="5" spans="2:7" ht="12.75">
      <c r="B5" s="14" t="s">
        <v>4</v>
      </c>
      <c r="C5" s="10">
        <v>3666.680710128815</v>
      </c>
      <c r="D5" s="10">
        <v>2666.6666666666665</v>
      </c>
      <c r="E5" s="10">
        <v>4500</v>
      </c>
      <c r="F5" s="10">
        <v>1916.6526935763577</v>
      </c>
      <c r="G5" s="10">
        <v>849.5500006705523</v>
      </c>
    </row>
    <row r="6" spans="2:7" ht="12.75">
      <c r="B6" s="14" t="s">
        <v>5</v>
      </c>
      <c r="C6" s="10">
        <v>5666.666668373854</v>
      </c>
      <c r="D6" s="10">
        <v>4666.666666666667</v>
      </c>
      <c r="E6" s="10">
        <v>1500</v>
      </c>
      <c r="F6" s="10">
        <v>166.6805995419386</v>
      </c>
      <c r="G6" s="11">
        <v>0.45</v>
      </c>
    </row>
    <row r="7" spans="2:12" ht="12.75">
      <c r="B7" s="14" t="s">
        <v>6</v>
      </c>
      <c r="C7" s="10">
        <v>666.6526214973312</v>
      </c>
      <c r="D7" s="10">
        <v>1666.6666666666658</v>
      </c>
      <c r="E7" s="10">
        <v>1500</v>
      </c>
      <c r="F7" s="10">
        <v>3916.6667068817032</v>
      </c>
      <c r="G7" s="10">
        <v>650</v>
      </c>
      <c r="L7" s="12"/>
    </row>
    <row r="8" spans="2:12" ht="12.75">
      <c r="B8" s="22" t="s">
        <v>9</v>
      </c>
      <c r="C8" s="23">
        <f>SUM(C5:C7)</f>
        <v>10000</v>
      </c>
      <c r="D8" s="23">
        <f>SUM(D5:D7)</f>
        <v>9000</v>
      </c>
      <c r="E8" s="23">
        <f>SUM(E5:E7)</f>
        <v>7500</v>
      </c>
      <c r="F8" s="23">
        <f>SUM(F5:F7)</f>
        <v>6000</v>
      </c>
      <c r="G8" s="23">
        <f>SUM(G5:G7)</f>
        <v>1500.0000006705523</v>
      </c>
      <c r="L8" s="7"/>
    </row>
    <row r="9" ht="12.75" customHeight="1"/>
    <row r="10" spans="1:2" ht="12.75">
      <c r="A10" s="21" t="s">
        <v>2</v>
      </c>
      <c r="B10" s="21"/>
    </row>
    <row r="11" spans="1:2" ht="12.75" customHeight="1">
      <c r="A11" s="21"/>
      <c r="B11" s="21"/>
    </row>
    <row r="13" spans="2:7" ht="25.5">
      <c r="B13" s="15" t="s">
        <v>1</v>
      </c>
      <c r="C13" s="16" t="s">
        <v>3</v>
      </c>
      <c r="E13" s="8" t="s">
        <v>8</v>
      </c>
      <c r="F13" s="1"/>
      <c r="G13" s="2"/>
    </row>
    <row r="14" spans="2:7" ht="12.75">
      <c r="B14" s="14">
        <v>1</v>
      </c>
      <c r="C14" s="10">
        <v>10000</v>
      </c>
      <c r="E14" s="9">
        <v>0.035</v>
      </c>
      <c r="F14" s="3"/>
      <c r="G14" s="4"/>
    </row>
    <row r="15" spans="2:7" ht="12.75">
      <c r="B15" s="14">
        <v>2</v>
      </c>
      <c r="C15" s="10">
        <v>9000</v>
      </c>
      <c r="F15" s="3"/>
      <c r="G15" s="5"/>
    </row>
    <row r="16" spans="2:7" ht="12.75">
      <c r="B16" s="14">
        <v>3</v>
      </c>
      <c r="C16" s="10">
        <v>7500</v>
      </c>
      <c r="F16" s="3"/>
      <c r="G16" s="6"/>
    </row>
    <row r="17" spans="2:3" ht="12.75">
      <c r="B17" s="14">
        <v>4</v>
      </c>
      <c r="C17" s="10">
        <v>6000</v>
      </c>
    </row>
    <row r="18" spans="2:3" ht="12.75">
      <c r="B18" s="14">
        <v>5</v>
      </c>
      <c r="C18" s="10">
        <v>1500</v>
      </c>
    </row>
    <row r="22" ht="13.5">
      <c r="B22" s="26" t="s">
        <v>10</v>
      </c>
    </row>
    <row r="23" spans="2:3" ht="12.75">
      <c r="B23" s="14" t="s">
        <v>4</v>
      </c>
      <c r="C23" s="24">
        <f>NPV($E$14,$C5:$G5)</f>
        <v>12476.3411170867</v>
      </c>
    </row>
    <row r="24" spans="2:3" ht="12.75">
      <c r="B24" s="14" t="s">
        <v>5</v>
      </c>
      <c r="C24" s="24">
        <f>NPV($E$14,$C6:$G6)</f>
        <v>11329.968987081038</v>
      </c>
    </row>
    <row r="25" spans="2:3" ht="12.75">
      <c r="B25" s="14" t="s">
        <v>6</v>
      </c>
      <c r="C25" s="24">
        <f>NPV($E$14,$C7:$G7)</f>
        <v>7513.305357476135</v>
      </c>
    </row>
    <row r="26" spans="2:3" ht="12.75">
      <c r="B26" s="25" t="s">
        <v>11</v>
      </c>
      <c r="C26" s="24">
        <f>SUM(C23:C25)</f>
        <v>31319.615461643873</v>
      </c>
    </row>
  </sheetData>
  <mergeCells count="3">
    <mergeCell ref="C3:G3"/>
    <mergeCell ref="A1:B1"/>
    <mergeCell ref="A10:B11"/>
  </mergeCells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UPV/EHU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Laboratorio de Informatica Aplicada</dc:creator>
  <cp:keywords/>
  <dc:description/>
  <cp:lastModifiedBy>Empresariales / Enpresaritza</cp:lastModifiedBy>
  <cp:lastPrinted>2003-09-18T11:03:37Z</cp:lastPrinted>
  <dcterms:created xsi:type="dcterms:W3CDTF">2003-09-18T10:51:20Z</dcterms:created>
  <dcterms:modified xsi:type="dcterms:W3CDTF">2009-04-07T09:14:59Z</dcterms:modified>
  <cp:category/>
  <cp:version/>
  <cp:contentType/>
  <cp:contentStatus/>
</cp:coreProperties>
</file>