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CHEQUE" sheetId="1" r:id="rId1"/>
    <sheet name="FACTURA" sheetId="2" r:id="rId2"/>
    <sheet name="RECIBO" sheetId="3" r:id="rId3"/>
  </sheets>
  <calcPr calcId="124519"/>
</workbook>
</file>

<file path=xl/calcChain.xml><?xml version="1.0" encoding="utf-8"?>
<calcChain xmlns="http://schemas.openxmlformats.org/spreadsheetml/2006/main">
  <c r="C8" i="3"/>
  <c r="D21" i="2"/>
  <c r="D20"/>
  <c r="D19"/>
  <c r="D16"/>
  <c r="D15"/>
  <c r="D14"/>
  <c r="D13"/>
  <c r="D12"/>
  <c r="D11"/>
  <c r="D10"/>
  <c r="D9"/>
  <c r="D8"/>
  <c r="D7"/>
  <c r="D6"/>
  <c r="D5"/>
</calcChain>
</file>

<file path=xl/sharedStrings.xml><?xml version="1.0" encoding="utf-8"?>
<sst xmlns="http://schemas.openxmlformats.org/spreadsheetml/2006/main" count="58" uniqueCount="48">
  <si>
    <t>GLOBAL INTERNACIONAL</t>
  </si>
  <si>
    <t>Cheque No.</t>
  </si>
  <si>
    <t>PAGUESE A LA ORDEN DE:</t>
  </si>
  <si>
    <t xml:space="preserve">LA SUMA DE:                                                                                                                                                                               </t>
  </si>
  <si>
    <t>$______________________________________</t>
  </si>
  <si>
    <t>DAVID, CHIRIQUÍ</t>
  </si>
  <si>
    <t>TEL: 15-85-96</t>
  </si>
  <si>
    <r>
      <t xml:space="preserve">GLOBAL INTERNACIONAL 
</t>
    </r>
    <r>
      <rPr>
        <sz val="11"/>
        <color theme="1"/>
        <rFont val="Calibri"/>
        <family val="2"/>
        <scheme val="minor"/>
      </rPr>
      <t>RUC: 4-759-178</t>
    </r>
  </si>
  <si>
    <t>FIRMA</t>
  </si>
  <si>
    <t>_________________________________</t>
  </si>
  <si>
    <t>FECHA:</t>
  </si>
  <si>
    <t>CAROLINA SAMUDIO</t>
  </si>
  <si>
    <t xml:space="preserve">KIARA RIVERA </t>
  </si>
  <si>
    <t>ROSA NAVARRO</t>
  </si>
  <si>
    <t>JOSE RIVERA</t>
  </si>
  <si>
    <t>RUC: 4-9688-25</t>
  </si>
  <si>
    <t>RECIBO</t>
  </si>
  <si>
    <t>SUPER BARÚ S.A.</t>
  </si>
  <si>
    <t>R.U.C. 4-1597-441</t>
  </si>
  <si>
    <t>CANTIDAD</t>
  </si>
  <si>
    <t>ARTICULO</t>
  </si>
  <si>
    <t>PRECIO UNITARIO</t>
  </si>
  <si>
    <t>VALOR</t>
  </si>
  <si>
    <t>ARROZ</t>
  </si>
  <si>
    <t>MAIZ</t>
  </si>
  <si>
    <t>FRIJOLES</t>
  </si>
  <si>
    <t>CARNE</t>
  </si>
  <si>
    <t>POLLO</t>
  </si>
  <si>
    <t>CEBOLLA</t>
  </si>
  <si>
    <t>SILANTRO</t>
  </si>
  <si>
    <t>SOPA</t>
  </si>
  <si>
    <t>SALSA</t>
  </si>
  <si>
    <t>SODA</t>
  </si>
  <si>
    <t>LECHE</t>
  </si>
  <si>
    <t>JUGOS</t>
  </si>
  <si>
    <t>SUB TOTAL</t>
  </si>
  <si>
    <t xml:space="preserve">ITM </t>
  </si>
  <si>
    <t>TOTAL A PAGAR</t>
  </si>
  <si>
    <t>Hemos recibido de:</t>
  </si>
  <si>
    <t>__________________________________</t>
  </si>
  <si>
    <t>La cantidad de:</t>
  </si>
  <si>
    <t>B/</t>
  </si>
  <si>
    <t>CALLE INTERAMERICANA AL FRENTE DEL COLEGIO SAN AGUSTIN</t>
  </si>
  <si>
    <t>Por concepto de:</t>
  </si>
  <si>
    <t>nombre:</t>
  </si>
  <si>
    <t>Eleborado por:</t>
  </si>
  <si>
    <t>NUESTRA MISION ES RECICLAR Y Y PROTEGER NUESTRO PLANETA</t>
  </si>
  <si>
    <t>____________________________________________________</t>
  </si>
</sst>
</file>

<file path=xl/styles.xml><?xml version="1.0" encoding="utf-8"?>
<styleSheet xmlns="http://schemas.openxmlformats.org/spreadsheetml/2006/main">
  <numFmts count="1">
    <numFmt numFmtId="164" formatCode="&quot;B/.&quot;\ #,##0.00"/>
  </numFmts>
  <fonts count="10">
    <font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7"/>
      <color theme="1"/>
      <name val="Algerian"/>
      <family val="5"/>
    </font>
    <font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8"/>
      <color theme="1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4"/>
      <color rgb="FF7030A0"/>
      <name val="Algerian"/>
      <family val="5"/>
    </font>
    <font>
      <sz val="11"/>
      <color rgb="FF7030A0"/>
      <name val="Calibri"/>
      <family val="2"/>
      <scheme val="minor"/>
    </font>
    <font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CC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2" fontId="0" fillId="0" borderId="0" xfId="0" applyNumberFormat="1"/>
    <xf numFmtId="0" fontId="5" fillId="0" borderId="0" xfId="0" applyFont="1"/>
    <xf numFmtId="0" fontId="0" fillId="2" borderId="1" xfId="0" applyFill="1" applyBorder="1"/>
    <xf numFmtId="14" fontId="0" fillId="2" borderId="1" xfId="0" applyNumberFormat="1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0" fillId="3" borderId="1" xfId="0" applyFill="1" applyBorder="1" applyAlignment="1"/>
    <xf numFmtId="0" fontId="4" fillId="3" borderId="1" xfId="0" applyFont="1" applyFill="1" applyBorder="1" applyAlignment="1"/>
    <xf numFmtId="164" fontId="0" fillId="2" borderId="1" xfId="0" applyNumberFormat="1" applyFill="1" applyBorder="1"/>
    <xf numFmtId="164" fontId="0" fillId="3" borderId="1" xfId="0" applyNumberFormat="1" applyFill="1" applyBorder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0" fillId="4" borderId="0" xfId="0" applyFill="1"/>
    <xf numFmtId="0" fontId="9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22" fontId="0" fillId="4" borderId="0" xfId="0" applyNumberForma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3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9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FF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64960</xdr:colOff>
      <xdr:row>0</xdr:row>
      <xdr:rowOff>67214</xdr:rowOff>
    </xdr:from>
    <xdr:ext cx="4607863" cy="701667"/>
    <xdr:sp macro="" textlink="">
      <xdr:nvSpPr>
        <xdr:cNvPr id="3" name="2 Rectángulo"/>
        <xdr:cNvSpPr/>
      </xdr:nvSpPr>
      <xdr:spPr>
        <a:xfrm>
          <a:off x="64960" y="67214"/>
          <a:ext cx="4607863" cy="70166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s-ES" sz="36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  <a:latin typeface="Algerian" pitchFamily="82" charset="0"/>
            </a:rPr>
            <a:t>INVERSIONES</a:t>
          </a:r>
          <a:r>
            <a:rPr lang="es-ES" sz="3600" b="1" cap="all" spc="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  <a:latin typeface="Algerian" pitchFamily="82" charset="0"/>
            </a:rPr>
            <a:t> KEYCA</a:t>
          </a:r>
          <a:endParaRPr lang="es-ES" sz="36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  <a:latin typeface="Algerian" pitchFamily="82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>
      <selection activeCell="D19" sqref="D19"/>
    </sheetView>
  </sheetViews>
  <sheetFormatPr baseColWidth="10" defaultRowHeight="15"/>
  <cols>
    <col min="2" max="2" width="12" bestFit="1" customWidth="1"/>
    <col min="3" max="3" width="6.28515625" customWidth="1"/>
    <col min="4" max="4" width="6.5703125" customWidth="1"/>
    <col min="5" max="5" width="6.28515625" customWidth="1"/>
    <col min="6" max="6" width="12.5703125" customWidth="1"/>
    <col min="7" max="7" width="12.85546875" customWidth="1"/>
    <col min="8" max="8" width="10.28515625" customWidth="1"/>
    <col min="9" max="9" width="5" customWidth="1"/>
    <col min="12" max="12" width="22.5703125" customWidth="1"/>
  </cols>
  <sheetData>
    <row r="1" spans="1:12" ht="50.25" customHeight="1">
      <c r="A1" s="17" t="s">
        <v>7</v>
      </c>
      <c r="B1" s="18"/>
      <c r="C1" s="18"/>
      <c r="D1" s="18"/>
      <c r="E1" s="18"/>
      <c r="F1" s="18"/>
      <c r="G1" s="5" t="s">
        <v>1</v>
      </c>
      <c r="H1" s="5">
        <v>242821</v>
      </c>
      <c r="I1" s="5"/>
      <c r="J1" s="5">
        <v>10</v>
      </c>
    </row>
    <row r="2" spans="1:12">
      <c r="A2" s="20"/>
      <c r="B2" s="20"/>
      <c r="C2" s="20"/>
      <c r="D2" s="20"/>
      <c r="E2" s="20"/>
      <c r="F2" s="5" t="s">
        <v>10</v>
      </c>
      <c r="G2" s="24"/>
      <c r="H2" s="25"/>
      <c r="I2" s="5"/>
      <c r="J2" s="5"/>
    </row>
    <row r="3" spans="1:12">
      <c r="A3" s="20"/>
      <c r="B3" s="20"/>
      <c r="C3" s="20"/>
      <c r="D3" s="20"/>
      <c r="E3" s="20"/>
      <c r="F3" s="6">
        <v>40190</v>
      </c>
      <c r="G3" s="26"/>
      <c r="H3" s="27"/>
      <c r="I3" s="5"/>
      <c r="J3" s="5"/>
      <c r="L3" t="s">
        <v>11</v>
      </c>
    </row>
    <row r="4" spans="1:12">
      <c r="A4" s="20"/>
      <c r="B4" s="20"/>
      <c r="C4" s="20"/>
      <c r="D4" s="20"/>
      <c r="E4" s="20"/>
      <c r="F4" s="6"/>
      <c r="G4" s="5" t="s">
        <v>4</v>
      </c>
      <c r="H4" s="5"/>
      <c r="I4" s="5"/>
      <c r="J4" s="5"/>
      <c r="L4" t="s">
        <v>12</v>
      </c>
    </row>
    <row r="5" spans="1:12">
      <c r="A5" s="19" t="s">
        <v>2</v>
      </c>
      <c r="B5" s="19"/>
      <c r="C5" s="19"/>
      <c r="D5" s="19"/>
      <c r="E5" s="19"/>
      <c r="F5" s="19"/>
      <c r="G5" s="19"/>
      <c r="H5" s="5"/>
      <c r="I5" s="5"/>
      <c r="J5" s="5"/>
      <c r="L5" t="s">
        <v>13</v>
      </c>
    </row>
    <row r="6" spans="1:12">
      <c r="A6" s="21" t="s">
        <v>13</v>
      </c>
      <c r="B6" s="22"/>
      <c r="C6" s="22"/>
      <c r="D6" s="22"/>
      <c r="E6" s="22"/>
      <c r="F6" s="22"/>
      <c r="G6" s="22"/>
      <c r="H6" s="22"/>
      <c r="I6" s="22"/>
      <c r="J6" s="23"/>
      <c r="L6" t="s">
        <v>14</v>
      </c>
    </row>
    <row r="7" spans="1:12">
      <c r="A7" s="28" t="s">
        <v>3</v>
      </c>
      <c r="B7" s="29"/>
      <c r="C7" s="29"/>
      <c r="D7" s="29"/>
      <c r="E7" s="29"/>
      <c r="F7" s="29"/>
      <c r="G7" s="29"/>
      <c r="H7" s="29"/>
      <c r="I7" s="29"/>
      <c r="J7" s="30"/>
    </row>
    <row r="8" spans="1:12">
      <c r="A8" s="21"/>
      <c r="B8" s="22"/>
      <c r="C8" s="22"/>
      <c r="D8" s="22"/>
      <c r="E8" s="22"/>
      <c r="F8" s="23"/>
      <c r="G8" s="32"/>
      <c r="H8" s="5">
        <v>242821</v>
      </c>
      <c r="I8" s="24"/>
      <c r="J8" s="25"/>
    </row>
    <row r="9" spans="1:12">
      <c r="A9" s="5" t="s">
        <v>0</v>
      </c>
      <c r="B9" s="5"/>
      <c r="C9" s="7"/>
      <c r="D9" s="7"/>
      <c r="E9" s="7"/>
      <c r="F9" s="7"/>
      <c r="G9" s="33"/>
      <c r="H9" s="32"/>
      <c r="I9" s="35"/>
      <c r="J9" s="36"/>
      <c r="L9" s="1">
        <v>200</v>
      </c>
    </row>
    <row r="10" spans="1:12">
      <c r="A10" s="5" t="s">
        <v>5</v>
      </c>
      <c r="B10" s="5"/>
      <c r="C10" s="7"/>
      <c r="D10" s="7"/>
      <c r="E10" s="7"/>
      <c r="F10" s="7"/>
      <c r="G10" s="33"/>
      <c r="H10" s="33"/>
      <c r="I10" s="35"/>
      <c r="J10" s="36"/>
      <c r="L10" s="1">
        <v>300</v>
      </c>
    </row>
    <row r="11" spans="1:12">
      <c r="A11" s="5" t="s">
        <v>6</v>
      </c>
      <c r="B11" s="5"/>
      <c r="C11" s="7"/>
      <c r="D11" s="7"/>
      <c r="E11" s="7"/>
      <c r="F11" s="7"/>
      <c r="G11" s="34"/>
      <c r="H11" s="34"/>
      <c r="I11" s="26"/>
      <c r="J11" s="27"/>
      <c r="L11" s="1">
        <v>500</v>
      </c>
    </row>
    <row r="12" spans="1:12">
      <c r="A12" s="24"/>
      <c r="B12" s="25"/>
      <c r="C12" s="7"/>
      <c r="D12" s="7"/>
      <c r="E12" s="7"/>
      <c r="F12" s="7"/>
      <c r="G12" s="5" t="s">
        <v>9</v>
      </c>
      <c r="H12" s="5"/>
      <c r="I12" s="5"/>
      <c r="J12" s="5"/>
      <c r="L12" s="1">
        <v>150</v>
      </c>
    </row>
    <row r="13" spans="1:12">
      <c r="A13" s="26"/>
      <c r="B13" s="27"/>
      <c r="C13" s="7"/>
      <c r="D13" s="7"/>
      <c r="E13" s="7"/>
      <c r="F13" s="7"/>
      <c r="G13" s="5"/>
      <c r="H13" s="5" t="s">
        <v>8</v>
      </c>
      <c r="I13" s="5"/>
      <c r="J13" s="5"/>
    </row>
    <row r="14" spans="1:12">
      <c r="A14" s="31">
        <v>123456789</v>
      </c>
      <c r="B14" s="31"/>
      <c r="C14" s="31"/>
      <c r="D14" s="31"/>
      <c r="E14" s="31"/>
      <c r="F14" s="8"/>
      <c r="G14" s="8"/>
      <c r="H14" s="8"/>
      <c r="I14" s="8"/>
      <c r="J14" s="8"/>
    </row>
    <row r="15" spans="1:12">
      <c r="A15" s="21"/>
      <c r="B15" s="22"/>
      <c r="C15" s="22"/>
      <c r="D15" s="22"/>
      <c r="E15" s="22"/>
      <c r="F15" s="22"/>
      <c r="G15" s="22"/>
      <c r="H15" s="22"/>
      <c r="I15" s="22"/>
      <c r="J15" s="23"/>
    </row>
  </sheetData>
  <mergeCells count="13">
    <mergeCell ref="A1:F1"/>
    <mergeCell ref="A5:G5"/>
    <mergeCell ref="A2:E4"/>
    <mergeCell ref="A15:J15"/>
    <mergeCell ref="A12:B13"/>
    <mergeCell ref="G2:H3"/>
    <mergeCell ref="A6:J6"/>
    <mergeCell ref="A7:J7"/>
    <mergeCell ref="A8:F8"/>
    <mergeCell ref="A14:E14"/>
    <mergeCell ref="G8:G11"/>
    <mergeCell ref="I8:J11"/>
    <mergeCell ref="H9:H11"/>
  </mergeCells>
  <dataValidations count="3">
    <dataValidation type="date" allowBlank="1" showInputMessage="1" showErrorMessage="1" errorTitle="ERRAR FECHA" error="NO EXISTE LA FECHA" promptTitle="FECHA " prompt="FECHA INTRODUCIDA EN FORMATO 00/00/0000" sqref="F3:F4">
      <formula1>40190</formula1>
      <formula2>40341</formula2>
    </dataValidation>
    <dataValidation type="list" allowBlank="1" showInputMessage="1" showErrorMessage="1" errorTitle="ERROR" error=" NO EXISTE EN EL INVENTARIO" promptTitle="LISTA" prompt="PERSONAL DE TRABAJO" sqref="A6:J6">
      <formula1>$L$3:$L$6</formula1>
    </dataValidation>
    <dataValidation type="whole" allowBlank="1" showInputMessage="1" showErrorMessage="1" errorTitle="ERROR" error="NO EXISTE LA SUMA" promptTitle="NUMERO ENTERO" prompt="MONTO A PAGAR" sqref="G2:H3">
      <formula1>L12</formula1>
      <formula2>L11</formula2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topLeftCell="A4" workbookViewId="0">
      <selection activeCell="I6" sqref="I6"/>
    </sheetView>
  </sheetViews>
  <sheetFormatPr baseColWidth="10" defaultRowHeight="15"/>
  <cols>
    <col min="1" max="1" width="10.7109375" customWidth="1"/>
    <col min="3" max="3" width="18.85546875" customWidth="1"/>
  </cols>
  <sheetData>
    <row r="1" spans="1:4" ht="46.5" customHeight="1">
      <c r="A1" s="37" t="s">
        <v>17</v>
      </c>
      <c r="B1" s="38"/>
      <c r="C1" s="38"/>
      <c r="D1" s="38"/>
    </row>
    <row r="2" spans="1:4" ht="13.5" customHeight="1">
      <c r="A2" s="39" t="s">
        <v>18</v>
      </c>
      <c r="B2" s="40"/>
      <c r="C2" s="40"/>
      <c r="D2" s="40"/>
    </row>
    <row r="3" spans="1:4">
      <c r="A3" s="3" t="s">
        <v>10</v>
      </c>
      <c r="B3" s="4">
        <v>40310</v>
      </c>
      <c r="C3" s="3"/>
      <c r="D3" s="3"/>
    </row>
    <row r="4" spans="1:4">
      <c r="A4" s="3" t="s">
        <v>19</v>
      </c>
      <c r="B4" s="3" t="s">
        <v>20</v>
      </c>
      <c r="C4" s="3" t="s">
        <v>21</v>
      </c>
      <c r="D4" s="3" t="s">
        <v>22</v>
      </c>
    </row>
    <row r="5" spans="1:4">
      <c r="A5" s="3">
        <v>2</v>
      </c>
      <c r="B5" s="3" t="s">
        <v>23</v>
      </c>
      <c r="C5" s="9">
        <v>11.5</v>
      </c>
      <c r="D5" s="9">
        <f t="shared" ref="D5:D16" si="0">A5*C5</f>
        <v>23</v>
      </c>
    </row>
    <row r="6" spans="1:4">
      <c r="A6" s="3">
        <v>3</v>
      </c>
      <c r="B6" s="3" t="s">
        <v>24</v>
      </c>
      <c r="C6" s="9">
        <v>1.5</v>
      </c>
      <c r="D6" s="9">
        <f t="shared" si="0"/>
        <v>4.5</v>
      </c>
    </row>
    <row r="7" spans="1:4">
      <c r="A7" s="3">
        <v>2</v>
      </c>
      <c r="B7" s="3" t="s">
        <v>25</v>
      </c>
      <c r="C7" s="9">
        <v>1</v>
      </c>
      <c r="D7" s="9">
        <f t="shared" si="0"/>
        <v>2</v>
      </c>
    </row>
    <row r="8" spans="1:4">
      <c r="A8" s="3">
        <v>1</v>
      </c>
      <c r="B8" s="3" t="s">
        <v>26</v>
      </c>
      <c r="C8" s="9">
        <v>2</v>
      </c>
      <c r="D8" s="9">
        <f t="shared" si="0"/>
        <v>2</v>
      </c>
    </row>
    <row r="9" spans="1:4">
      <c r="A9" s="3">
        <v>1</v>
      </c>
      <c r="B9" s="3" t="s">
        <v>27</v>
      </c>
      <c r="C9" s="9">
        <v>3</v>
      </c>
      <c r="D9" s="9">
        <f t="shared" si="0"/>
        <v>3</v>
      </c>
    </row>
    <row r="10" spans="1:4">
      <c r="A10" s="3">
        <v>5</v>
      </c>
      <c r="B10" s="3" t="s">
        <v>28</v>
      </c>
      <c r="C10" s="9">
        <v>0.75</v>
      </c>
      <c r="D10" s="9">
        <f t="shared" si="0"/>
        <v>3.75</v>
      </c>
    </row>
    <row r="11" spans="1:4">
      <c r="A11" s="3">
        <v>4</v>
      </c>
      <c r="B11" s="3" t="s">
        <v>29</v>
      </c>
      <c r="C11" s="9">
        <v>0.5</v>
      </c>
      <c r="D11" s="9">
        <f t="shared" si="0"/>
        <v>2</v>
      </c>
    </row>
    <row r="12" spans="1:4">
      <c r="A12" s="3">
        <v>6</v>
      </c>
      <c r="B12" s="3" t="s">
        <v>30</v>
      </c>
      <c r="C12" s="9">
        <v>3</v>
      </c>
      <c r="D12" s="9">
        <f t="shared" si="0"/>
        <v>18</v>
      </c>
    </row>
    <row r="13" spans="1:4">
      <c r="A13" s="3">
        <v>7</v>
      </c>
      <c r="B13" s="3" t="s">
        <v>31</v>
      </c>
      <c r="C13" s="9">
        <v>1.2</v>
      </c>
      <c r="D13" s="9">
        <f t="shared" si="0"/>
        <v>8.4</v>
      </c>
    </row>
    <row r="14" spans="1:4">
      <c r="A14" s="3">
        <v>2</v>
      </c>
      <c r="B14" s="3" t="s">
        <v>32</v>
      </c>
      <c r="C14" s="9">
        <v>3.5</v>
      </c>
      <c r="D14" s="9">
        <f t="shared" si="0"/>
        <v>7</v>
      </c>
    </row>
    <row r="15" spans="1:4">
      <c r="A15" s="3">
        <v>3</v>
      </c>
      <c r="B15" s="3" t="s">
        <v>33</v>
      </c>
      <c r="C15" s="9">
        <v>1.5</v>
      </c>
      <c r="D15" s="9">
        <f t="shared" si="0"/>
        <v>4.5</v>
      </c>
    </row>
    <row r="16" spans="1:4">
      <c r="A16" s="3">
        <v>1</v>
      </c>
      <c r="B16" s="3" t="s">
        <v>34</v>
      </c>
      <c r="C16" s="9">
        <v>1.75</v>
      </c>
      <c r="D16" s="9">
        <f t="shared" si="0"/>
        <v>1.75</v>
      </c>
    </row>
    <row r="17" spans="1:4">
      <c r="A17" s="3"/>
      <c r="B17" s="3"/>
      <c r="C17" s="3"/>
      <c r="D17" s="3"/>
    </row>
    <row r="18" spans="1:4">
      <c r="A18" s="3"/>
      <c r="B18" s="3"/>
      <c r="C18" s="3"/>
      <c r="D18" s="3"/>
    </row>
    <row r="19" spans="1:4">
      <c r="B19" s="5" t="s">
        <v>35</v>
      </c>
      <c r="C19" s="5"/>
      <c r="D19" s="10">
        <f>SUM(D5:D18)</f>
        <v>79.900000000000006</v>
      </c>
    </row>
    <row r="20" spans="1:4">
      <c r="B20" s="5" t="s">
        <v>36</v>
      </c>
      <c r="C20" s="5"/>
      <c r="D20" s="10">
        <f>D19*7%</f>
        <v>5.5930000000000009</v>
      </c>
    </row>
    <row r="21" spans="1:4">
      <c r="B21" s="5" t="s">
        <v>37</v>
      </c>
      <c r="C21" s="5"/>
      <c r="D21" s="10">
        <f>D19+D20</f>
        <v>85.493000000000009</v>
      </c>
    </row>
  </sheetData>
  <mergeCells count="2">
    <mergeCell ref="A1:D1"/>
    <mergeCell ref="A2:D2"/>
  </mergeCells>
  <dataValidations count="4">
    <dataValidation type="date" allowBlank="1" showInputMessage="1" showErrorMessage="1" errorTitle="ERROR" error="NO EXISTE TAL FECHA" promptTitle="FECHA " prompt="FECHA ASIGNADA" sqref="B3">
      <formula1>40190</formula1>
      <formula2>40433</formula2>
    </dataValidation>
    <dataValidation type="whole" allowBlank="1" showInputMessage="1" showErrorMessage="1" errorTitle="ERROR" error="NO EXISTE EN EL INVENTARIO" promptTitle="NUMERO ENTERO" prompt="CANTIDAD ASIGNADA" sqref="A5:A18">
      <formula1>F2</formula1>
      <formula2>F13</formula2>
    </dataValidation>
    <dataValidation type="list" allowBlank="1" showInputMessage="1" showErrorMessage="1" errorTitle="NO" error="ERROR NO EXISTE EN EL INVENTARIO" promptTitle="LISTA" prompt="ARTICULOS ASIGNADOS" sqref="B5:B18">
      <formula1>$G$2:$G$13</formula1>
    </dataValidation>
    <dataValidation type="decimal" allowBlank="1" showInputMessage="1" showErrorMessage="1" errorTitle="ERROR" error="NO EXISTE EN EL INVENTARIO" promptTitle="DECIMAL" prompt="PRECIOS ASIGNADOS" sqref="C17:C18">
      <formula1>H20</formula1>
      <formula2>H14</formula2>
    </dataValidation>
  </dataValidations>
  <printOptions horizontalCentered="1" verticalCentered="1"/>
  <pageMargins left="2.0866141732283467" right="2.2834645669291338" top="0.74803149606299213" bottom="0.74803149606299213" header="0.31496062992125984" footer="0.31496062992125984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F27"/>
  <sheetViews>
    <sheetView workbookViewId="0">
      <selection activeCell="G9" sqref="G9"/>
    </sheetView>
  </sheetViews>
  <sheetFormatPr baseColWidth="10" defaultRowHeight="15"/>
  <cols>
    <col min="1" max="1" width="18.42578125" customWidth="1"/>
    <col min="3" max="3" width="15.7109375" bestFit="1" customWidth="1"/>
  </cols>
  <sheetData>
    <row r="5" spans="1:6">
      <c r="A5" s="13"/>
      <c r="B5" s="41" t="s">
        <v>15</v>
      </c>
      <c r="C5" s="41"/>
      <c r="D5" s="41"/>
      <c r="E5" s="13"/>
    </row>
    <row r="6" spans="1:6">
      <c r="A6" s="42" t="s">
        <v>42</v>
      </c>
      <c r="B6" s="42"/>
      <c r="C6" s="42"/>
      <c r="D6" s="42"/>
      <c r="E6" s="42"/>
      <c r="F6" s="12"/>
    </row>
    <row r="7" spans="1:6">
      <c r="A7" s="14"/>
      <c r="B7" s="14"/>
      <c r="C7" s="14"/>
      <c r="D7" s="14"/>
      <c r="E7" s="14"/>
      <c r="F7" s="11"/>
    </row>
    <row r="8" spans="1:6">
      <c r="A8" s="13" t="s">
        <v>10</v>
      </c>
      <c r="B8" s="15"/>
      <c r="C8" s="16">
        <f ca="1">NOW()</f>
        <v>40528.560894907409</v>
      </c>
      <c r="D8" s="15"/>
      <c r="E8" s="13"/>
    </row>
    <row r="9" spans="1:6">
      <c r="A9" s="13"/>
      <c r="B9" s="13"/>
      <c r="C9" s="13"/>
      <c r="D9" s="13"/>
      <c r="E9" s="13"/>
    </row>
    <row r="10" spans="1:6">
      <c r="A10" s="13" t="s">
        <v>16</v>
      </c>
      <c r="B10" s="13"/>
      <c r="C10" s="13" t="s">
        <v>41</v>
      </c>
      <c r="D10" s="13"/>
      <c r="E10" s="13"/>
    </row>
    <row r="11" spans="1:6">
      <c r="A11" s="13"/>
      <c r="B11" s="13"/>
      <c r="C11" s="13"/>
      <c r="D11" s="13"/>
      <c r="E11" s="13"/>
      <c r="F11" s="2"/>
    </row>
    <row r="12" spans="1:6">
      <c r="A12" s="13" t="s">
        <v>38</v>
      </c>
      <c r="B12" s="13" t="s">
        <v>39</v>
      </c>
      <c r="C12" s="13"/>
      <c r="D12" s="13"/>
      <c r="E12" s="13"/>
    </row>
    <row r="13" spans="1:6">
      <c r="A13" s="13" t="s">
        <v>47</v>
      </c>
      <c r="B13" s="13"/>
      <c r="C13" s="13"/>
      <c r="D13" s="13"/>
      <c r="E13" s="13"/>
    </row>
    <row r="14" spans="1:6">
      <c r="A14" s="13" t="s">
        <v>40</v>
      </c>
      <c r="B14" s="13" t="s">
        <v>39</v>
      </c>
      <c r="C14" s="13"/>
      <c r="D14" s="13"/>
      <c r="E14" s="13"/>
    </row>
    <row r="15" spans="1:6">
      <c r="A15" s="13"/>
      <c r="B15" s="13"/>
      <c r="C15" s="13"/>
      <c r="D15" s="13"/>
      <c r="E15" s="13"/>
    </row>
    <row r="16" spans="1:6">
      <c r="A16" s="13" t="s">
        <v>43</v>
      </c>
      <c r="B16" s="13" t="s">
        <v>39</v>
      </c>
      <c r="C16" s="13"/>
      <c r="D16" s="13"/>
      <c r="E16" s="13"/>
    </row>
    <row r="17" spans="1:5">
      <c r="A17" s="13" t="s">
        <v>47</v>
      </c>
      <c r="B17" s="13"/>
      <c r="C17" s="13"/>
      <c r="D17" s="13"/>
      <c r="E17" s="13"/>
    </row>
    <row r="18" spans="1:5">
      <c r="A18" s="13"/>
      <c r="B18" s="13"/>
      <c r="C18" s="13"/>
      <c r="D18" s="13"/>
      <c r="E18" s="13"/>
    </row>
    <row r="19" spans="1:5">
      <c r="A19" s="13" t="s">
        <v>44</v>
      </c>
      <c r="B19" s="13" t="s">
        <v>39</v>
      </c>
      <c r="C19" s="13"/>
      <c r="D19" s="13"/>
      <c r="E19" s="13"/>
    </row>
    <row r="20" spans="1:5">
      <c r="A20" s="13"/>
      <c r="B20" s="13"/>
      <c r="C20" s="13"/>
      <c r="D20" s="13"/>
      <c r="E20" s="13"/>
    </row>
    <row r="21" spans="1:5">
      <c r="A21" s="13" t="s">
        <v>45</v>
      </c>
      <c r="B21" s="13" t="s">
        <v>39</v>
      </c>
      <c r="C21" s="13"/>
      <c r="D21" s="13"/>
      <c r="E21" s="13"/>
    </row>
    <row r="22" spans="1:5">
      <c r="A22" s="13"/>
      <c r="B22" s="13"/>
      <c r="C22" s="13"/>
      <c r="D22" s="13"/>
      <c r="E22" s="13"/>
    </row>
    <row r="23" spans="1:5">
      <c r="A23" s="13" t="s">
        <v>47</v>
      </c>
      <c r="B23" s="13"/>
      <c r="C23" s="13"/>
      <c r="D23" s="13"/>
      <c r="E23" s="13"/>
    </row>
    <row r="24" spans="1:5">
      <c r="A24" s="13"/>
      <c r="B24" s="13" t="s">
        <v>8</v>
      </c>
      <c r="C24" s="13"/>
      <c r="D24" s="13"/>
      <c r="E24" s="13"/>
    </row>
    <row r="25" spans="1:5">
      <c r="A25" s="13"/>
      <c r="B25" s="13"/>
      <c r="C25" s="13"/>
      <c r="D25" s="13"/>
      <c r="E25" s="13"/>
    </row>
    <row r="26" spans="1:5">
      <c r="A26" s="13" t="s">
        <v>46</v>
      </c>
      <c r="B26" s="13"/>
      <c r="C26" s="13"/>
      <c r="D26" s="13"/>
      <c r="E26" s="13"/>
    </row>
    <row r="27" spans="1:5">
      <c r="A27" s="13"/>
      <c r="B27" s="13"/>
      <c r="C27" s="13"/>
      <c r="D27" s="13"/>
      <c r="E27" s="13"/>
    </row>
  </sheetData>
  <mergeCells count="2">
    <mergeCell ref="B5:D5"/>
    <mergeCell ref="A6:E6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CHEQUE</vt:lpstr>
      <vt:lpstr>FACTURA</vt:lpstr>
      <vt:lpstr>RECIBO</vt:lpstr>
    </vt:vector>
  </TitlesOfParts>
  <Company>PROYECTO CONÉCTATE AL CONOCIMIENTO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ehidi</dc:creator>
  <cp:lastModifiedBy>ehidi</cp:lastModifiedBy>
  <cp:lastPrinted>2010-12-09T19:13:31Z</cp:lastPrinted>
  <dcterms:created xsi:type="dcterms:W3CDTF">2010-12-07T18:45:34Z</dcterms:created>
  <dcterms:modified xsi:type="dcterms:W3CDTF">2010-12-16T18:27:50Z</dcterms:modified>
</cp:coreProperties>
</file>