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L8" i="1" l="1"/>
  <c r="K11" i="1" l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Q8" i="1"/>
  <c r="O8" i="1"/>
  <c r="M8" i="1"/>
  <c r="K9" i="1"/>
  <c r="K10" i="1"/>
  <c r="K12" i="1"/>
  <c r="K13" i="1"/>
  <c r="K14" i="1"/>
  <c r="K15" i="1"/>
  <c r="K16" i="1"/>
  <c r="K17" i="1"/>
  <c r="K18" i="1"/>
  <c r="K19" i="1"/>
  <c r="K20" i="1"/>
  <c r="K21" i="1"/>
  <c r="K8" i="1"/>
  <c r="R12" i="1" l="1"/>
  <c r="R18" i="1"/>
  <c r="R21" i="1"/>
  <c r="R13" i="1"/>
  <c r="R16" i="1"/>
  <c r="R10" i="1"/>
  <c r="R15" i="1"/>
  <c r="R17" i="1"/>
  <c r="R9" i="1"/>
  <c r="R14" i="1"/>
  <c r="R20" i="1"/>
  <c r="R19" i="1"/>
  <c r="R11" i="1"/>
  <c r="R8" i="1"/>
</calcChain>
</file>

<file path=xl/sharedStrings.xml><?xml version="1.0" encoding="utf-8"?>
<sst xmlns="http://schemas.openxmlformats.org/spreadsheetml/2006/main" count="82" uniqueCount="40">
  <si>
    <t>IPTABOL - SAMAIPATA</t>
  </si>
  <si>
    <t>LISTADO DE ESTUDIANTES</t>
  </si>
  <si>
    <t>MES DE NOVIEMBRE DICIEMBRE 2015</t>
  </si>
  <si>
    <t>Nro.</t>
  </si>
  <si>
    <t>APELLIDOS Y NOMBRES</t>
  </si>
  <si>
    <t>ASISTENCIAS</t>
  </si>
  <si>
    <t>PRIMER EXAMEN</t>
  </si>
  <si>
    <t>SEGUNDO EXAMEN</t>
  </si>
  <si>
    <t>TERCER EXAMEN</t>
  </si>
  <si>
    <t>NOTA</t>
  </si>
  <si>
    <t>PRTC1</t>
  </si>
  <si>
    <t>PRTC2</t>
  </si>
  <si>
    <t>PRTC3</t>
  </si>
  <si>
    <t>ARTEAGA MERCADO EMILY YULIZA</t>
  </si>
  <si>
    <t>ROMERO IBIETA DANITZA</t>
  </si>
  <si>
    <t>COCA ARTEAGA VANESSA</t>
  </si>
  <si>
    <t>CRUZ ESCALERA ROXANA</t>
  </si>
  <si>
    <t>ARRIAGA GALLARDO VANESA</t>
  </si>
  <si>
    <t>AGUILERA MORALES NAIN</t>
  </si>
  <si>
    <t>SAAVEDRA REJAS SILDA</t>
  </si>
  <si>
    <t>GONSALES ROJAS JOEL</t>
  </si>
  <si>
    <t>MORON RAMIREZ LUZ VANIA</t>
  </si>
  <si>
    <t>FERNANDEZ DE BEJARANO MIRIAN</t>
  </si>
  <si>
    <t>LIJERON BRUNO CARLA PATRICIA</t>
  </si>
  <si>
    <t>P</t>
  </si>
  <si>
    <t>MEDINA CUSI GISELA</t>
  </si>
  <si>
    <t>L</t>
  </si>
  <si>
    <t>ASIGNATURA:</t>
  </si>
  <si>
    <t>DOCENTE:</t>
  </si>
  <si>
    <t>INTRODUCCION A LA ECONOMIA</t>
  </si>
  <si>
    <t>LIC. TITO TORRICO SANDAGORDA</t>
  </si>
  <si>
    <t>PRACTICOS</t>
  </si>
  <si>
    <t>NOTA FINAL</t>
  </si>
  <si>
    <t>MONTENEGRO OSORIO MARIA ISABEL</t>
  </si>
  <si>
    <t>F</t>
  </si>
  <si>
    <t>p</t>
  </si>
  <si>
    <t>Samaipata, 04 de Diciembre de 2012</t>
  </si>
  <si>
    <t>Tito Torrico Sandagorda</t>
  </si>
  <si>
    <t>DOCENTE</t>
  </si>
  <si>
    <t>CI-2967026 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</si>
</sst>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0" fillId="0" borderId="1" xfId="0" applyNumberFormat="1" applyBorder="1" applyAlignment="1">
      <alignment horizontal="center" vertical="center"/>
    </xf>
    <xf numFmtId="1" fontId="0" fillId="0" borderId="1" xfId="0" applyNumberFormat="1" applyBorder="1"/>
    <xf numFmtId="1" fontId="0" fillId="2" borderId="1" xfId="0" applyNumberFormat="1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9" fontId="0" fillId="0" borderId="2" xfId="0" applyNumberFormat="1" applyBorder="1" applyAlignment="1">
      <alignment horizontal="center" vertical="center" wrapText="1"/>
    </xf>
    <xf numFmtId="9" fontId="0" fillId="0" borderId="3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A2" workbookViewId="0">
      <selection activeCell="T25" sqref="T25"/>
    </sheetView>
  </sheetViews>
  <sheetFormatPr baseColWidth="10" defaultRowHeight="15" x14ac:dyDescent="0.25"/>
  <cols>
    <col min="2" max="2" width="34.5703125" bestFit="1" customWidth="1"/>
    <col min="3" max="6" width="10.7109375" hidden="1" customWidth="1"/>
    <col min="7" max="9" width="6.5703125" hidden="1" customWidth="1"/>
    <col min="10" max="11" width="6.5703125" customWidth="1"/>
    <col min="12" max="12" width="8.5703125" bestFit="1" customWidth="1"/>
    <col min="13" max="13" width="6.5703125" customWidth="1"/>
    <col min="14" max="14" width="9.7109375" bestFit="1" customWidth="1"/>
    <col min="15" max="15" width="7.140625" customWidth="1"/>
    <col min="16" max="16" width="8.5703125" bestFit="1" customWidth="1"/>
    <col min="17" max="17" width="8.28515625" customWidth="1"/>
    <col min="18" max="18" width="6.140625" bestFit="1" customWidth="1"/>
  </cols>
  <sheetData>
    <row r="1" spans="1:18" ht="23.25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8.75" x14ac:dyDescent="0.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x14ac:dyDescent="0.25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8.75" x14ac:dyDescent="0.3">
      <c r="A4" s="5" t="s">
        <v>27</v>
      </c>
      <c r="B4" s="6" t="s">
        <v>29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8.75" x14ac:dyDescent="0.3">
      <c r="A5" s="5" t="s">
        <v>28</v>
      </c>
      <c r="B5" s="6" t="s">
        <v>30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"/>
      <c r="B6" s="1"/>
      <c r="C6" s="11" t="s">
        <v>5</v>
      </c>
      <c r="D6" s="11"/>
      <c r="E6" s="11"/>
      <c r="F6" s="11"/>
      <c r="G6" s="11" t="s">
        <v>31</v>
      </c>
      <c r="H6" s="11"/>
      <c r="I6" s="11"/>
      <c r="J6" s="11"/>
      <c r="K6" s="11"/>
      <c r="L6" s="14" t="s">
        <v>6</v>
      </c>
      <c r="M6" s="16">
        <v>0.25</v>
      </c>
      <c r="N6" s="14" t="s">
        <v>7</v>
      </c>
      <c r="O6" s="16">
        <v>0.25</v>
      </c>
      <c r="P6" s="14" t="s">
        <v>8</v>
      </c>
      <c r="Q6" s="16">
        <v>0.25</v>
      </c>
      <c r="R6" s="14" t="s">
        <v>32</v>
      </c>
    </row>
    <row r="7" spans="1:18" ht="30" customHeight="1" x14ac:dyDescent="0.25">
      <c r="A7" s="18" t="s">
        <v>3</v>
      </c>
      <c r="B7" s="1" t="s">
        <v>4</v>
      </c>
      <c r="C7" s="7">
        <v>42324</v>
      </c>
      <c r="D7" s="7">
        <v>42331</v>
      </c>
      <c r="E7" s="7">
        <v>42338</v>
      </c>
      <c r="F7" s="7">
        <v>42340</v>
      </c>
      <c r="G7" s="2" t="s">
        <v>10</v>
      </c>
      <c r="H7" s="2" t="s">
        <v>11</v>
      </c>
      <c r="I7" s="2" t="s">
        <v>12</v>
      </c>
      <c r="J7" s="2" t="s">
        <v>9</v>
      </c>
      <c r="K7" s="3">
        <v>0.25</v>
      </c>
      <c r="L7" s="15"/>
      <c r="M7" s="17"/>
      <c r="N7" s="15"/>
      <c r="O7" s="17"/>
      <c r="P7" s="15"/>
      <c r="Q7" s="17"/>
      <c r="R7" s="15"/>
    </row>
    <row r="8" spans="1:18" x14ac:dyDescent="0.25">
      <c r="A8" s="18">
        <v>1</v>
      </c>
      <c r="B8" s="1" t="s">
        <v>18</v>
      </c>
      <c r="C8" s="1" t="s">
        <v>24</v>
      </c>
      <c r="D8" s="1" t="s">
        <v>24</v>
      </c>
      <c r="E8" s="1" t="s">
        <v>35</v>
      </c>
      <c r="F8" s="1" t="s">
        <v>24</v>
      </c>
      <c r="G8" s="1"/>
      <c r="H8" s="1"/>
      <c r="I8" s="1"/>
      <c r="J8" s="1">
        <v>95</v>
      </c>
      <c r="K8" s="8">
        <f t="shared" ref="K8:K21" si="0">+J8*$K$7</f>
        <v>23.75</v>
      </c>
      <c r="L8" s="8">
        <f>59+5</f>
        <v>64</v>
      </c>
      <c r="M8" s="8">
        <f t="shared" ref="M8:M21" si="1">+L8*$M$6</f>
        <v>16</v>
      </c>
      <c r="N8" s="8">
        <v>60</v>
      </c>
      <c r="O8" s="8">
        <f t="shared" ref="O8:O21" si="2">+N8*$O$6</f>
        <v>15</v>
      </c>
      <c r="P8" s="8">
        <v>93</v>
      </c>
      <c r="Q8" s="8">
        <f t="shared" ref="Q8:Q21" si="3">+P8*$Q$6</f>
        <v>23.25</v>
      </c>
      <c r="R8" s="8">
        <f>+Q8+O8+M8+K8</f>
        <v>78</v>
      </c>
    </row>
    <row r="9" spans="1:18" x14ac:dyDescent="0.25">
      <c r="A9" s="18">
        <v>2</v>
      </c>
      <c r="B9" s="1" t="s">
        <v>17</v>
      </c>
      <c r="C9" s="1" t="s">
        <v>24</v>
      </c>
      <c r="D9" s="1" t="s">
        <v>24</v>
      </c>
      <c r="E9" s="1" t="s">
        <v>24</v>
      </c>
      <c r="F9" s="1" t="s">
        <v>24</v>
      </c>
      <c r="G9" s="1"/>
      <c r="H9" s="1"/>
      <c r="I9" s="1"/>
      <c r="J9" s="1">
        <v>95</v>
      </c>
      <c r="K9" s="8">
        <f t="shared" si="0"/>
        <v>23.75</v>
      </c>
      <c r="L9" s="8">
        <v>53</v>
      </c>
      <c r="M9" s="8">
        <f t="shared" si="1"/>
        <v>13.25</v>
      </c>
      <c r="N9" s="8">
        <v>68</v>
      </c>
      <c r="O9" s="8">
        <f t="shared" si="2"/>
        <v>17</v>
      </c>
      <c r="P9" s="8">
        <v>89</v>
      </c>
      <c r="Q9" s="8">
        <f t="shared" si="3"/>
        <v>22.25</v>
      </c>
      <c r="R9" s="8">
        <f t="shared" ref="R9:R21" si="4">+Q9+O9+M9+K9</f>
        <v>76.25</v>
      </c>
    </row>
    <row r="10" spans="1:18" x14ac:dyDescent="0.25">
      <c r="A10" s="18">
        <v>3</v>
      </c>
      <c r="B10" s="1" t="s">
        <v>13</v>
      </c>
      <c r="C10" s="1" t="s">
        <v>24</v>
      </c>
      <c r="D10" s="1" t="s">
        <v>24</v>
      </c>
      <c r="E10" s="1" t="s">
        <v>24</v>
      </c>
      <c r="F10" s="1" t="s">
        <v>24</v>
      </c>
      <c r="G10" s="1"/>
      <c r="H10" s="1"/>
      <c r="I10" s="1"/>
      <c r="J10" s="1">
        <v>95</v>
      </c>
      <c r="K10" s="8">
        <f t="shared" si="0"/>
        <v>23.75</v>
      </c>
      <c r="L10" s="8">
        <v>87</v>
      </c>
      <c r="M10" s="8">
        <f t="shared" si="1"/>
        <v>21.75</v>
      </c>
      <c r="N10" s="8">
        <v>81</v>
      </c>
      <c r="O10" s="8">
        <f t="shared" si="2"/>
        <v>20.25</v>
      </c>
      <c r="P10" s="8">
        <v>91.5</v>
      </c>
      <c r="Q10" s="8">
        <f t="shared" si="3"/>
        <v>22.875</v>
      </c>
      <c r="R10" s="8">
        <f t="shared" si="4"/>
        <v>88.625</v>
      </c>
    </row>
    <row r="11" spans="1:18" x14ac:dyDescent="0.25">
      <c r="A11" s="18">
        <v>4</v>
      </c>
      <c r="B11" s="1" t="s">
        <v>15</v>
      </c>
      <c r="C11" s="1" t="s">
        <v>24</v>
      </c>
      <c r="D11" s="1" t="s">
        <v>24</v>
      </c>
      <c r="E11" s="1" t="s">
        <v>24</v>
      </c>
      <c r="F11" s="1" t="s">
        <v>24</v>
      </c>
      <c r="G11" s="1"/>
      <c r="H11" s="1"/>
      <c r="I11" s="1"/>
      <c r="J11" s="1">
        <v>95</v>
      </c>
      <c r="K11" s="8">
        <f t="shared" si="0"/>
        <v>23.75</v>
      </c>
      <c r="L11" s="8">
        <v>68</v>
      </c>
      <c r="M11" s="8">
        <f t="shared" si="1"/>
        <v>17</v>
      </c>
      <c r="N11" s="8">
        <v>70</v>
      </c>
      <c r="O11" s="8">
        <f t="shared" si="2"/>
        <v>17.5</v>
      </c>
      <c r="P11" s="8">
        <v>83.5</v>
      </c>
      <c r="Q11" s="8">
        <f t="shared" si="3"/>
        <v>20.875</v>
      </c>
      <c r="R11" s="8">
        <f t="shared" si="4"/>
        <v>79.125</v>
      </c>
    </row>
    <row r="12" spans="1:18" x14ac:dyDescent="0.25">
      <c r="A12" s="18">
        <v>5</v>
      </c>
      <c r="B12" s="1" t="s">
        <v>16</v>
      </c>
      <c r="C12" s="1" t="s">
        <v>24</v>
      </c>
      <c r="D12" s="1" t="s">
        <v>24</v>
      </c>
      <c r="E12" s="1" t="s">
        <v>24</v>
      </c>
      <c r="F12" s="1" t="s">
        <v>24</v>
      </c>
      <c r="G12" s="1"/>
      <c r="H12" s="1"/>
      <c r="I12" s="1"/>
      <c r="J12" s="1">
        <v>80</v>
      </c>
      <c r="K12" s="8">
        <f t="shared" si="0"/>
        <v>20</v>
      </c>
      <c r="L12" s="8">
        <v>52</v>
      </c>
      <c r="M12" s="8">
        <f t="shared" si="1"/>
        <v>13</v>
      </c>
      <c r="N12" s="8">
        <v>28</v>
      </c>
      <c r="O12" s="8">
        <f t="shared" si="2"/>
        <v>7</v>
      </c>
      <c r="P12" s="8">
        <v>72</v>
      </c>
      <c r="Q12" s="8">
        <f t="shared" si="3"/>
        <v>18</v>
      </c>
      <c r="R12" s="8">
        <f t="shared" si="4"/>
        <v>58</v>
      </c>
    </row>
    <row r="13" spans="1:18" x14ac:dyDescent="0.25">
      <c r="A13" s="18">
        <v>6</v>
      </c>
      <c r="B13" s="1" t="s">
        <v>22</v>
      </c>
      <c r="C13" s="1" t="s">
        <v>24</v>
      </c>
      <c r="D13" s="1" t="s">
        <v>24</v>
      </c>
      <c r="E13" s="1" t="s">
        <v>24</v>
      </c>
      <c r="F13" s="1" t="s">
        <v>24</v>
      </c>
      <c r="G13" s="1"/>
      <c r="H13" s="1"/>
      <c r="I13" s="1"/>
      <c r="J13" s="1">
        <v>70</v>
      </c>
      <c r="K13" s="8">
        <f t="shared" si="0"/>
        <v>17.5</v>
      </c>
      <c r="L13" s="8">
        <v>28</v>
      </c>
      <c r="M13" s="8">
        <f t="shared" si="1"/>
        <v>7</v>
      </c>
      <c r="N13" s="8">
        <v>41</v>
      </c>
      <c r="O13" s="8">
        <f t="shared" si="2"/>
        <v>10.25</v>
      </c>
      <c r="P13" s="8">
        <v>76</v>
      </c>
      <c r="Q13" s="8">
        <f t="shared" si="3"/>
        <v>19</v>
      </c>
      <c r="R13" s="8">
        <f t="shared" si="4"/>
        <v>53.75</v>
      </c>
    </row>
    <row r="14" spans="1:18" hidden="1" x14ac:dyDescent="0.25">
      <c r="A14" s="18">
        <v>7</v>
      </c>
      <c r="B14" s="1" t="s">
        <v>20</v>
      </c>
      <c r="C14" s="1" t="s">
        <v>26</v>
      </c>
      <c r="D14" s="1" t="s">
        <v>26</v>
      </c>
      <c r="E14" s="1" t="s">
        <v>26</v>
      </c>
      <c r="F14" s="1"/>
      <c r="G14" s="1"/>
      <c r="H14" s="1"/>
      <c r="I14" s="1"/>
      <c r="J14" s="1"/>
      <c r="K14" s="8">
        <f t="shared" si="0"/>
        <v>0</v>
      </c>
      <c r="L14" s="8"/>
      <c r="M14" s="8">
        <f t="shared" si="1"/>
        <v>0</v>
      </c>
      <c r="N14" s="8"/>
      <c r="O14" s="8">
        <f t="shared" si="2"/>
        <v>0</v>
      </c>
      <c r="P14" s="8"/>
      <c r="Q14" s="8">
        <f t="shared" si="3"/>
        <v>0</v>
      </c>
      <c r="R14" s="8">
        <f t="shared" si="4"/>
        <v>0</v>
      </c>
    </row>
    <row r="15" spans="1:18" hidden="1" x14ac:dyDescent="0.25">
      <c r="A15" s="18">
        <v>8</v>
      </c>
      <c r="B15" s="1" t="s">
        <v>23</v>
      </c>
      <c r="C15" s="1" t="s">
        <v>26</v>
      </c>
      <c r="D15" s="1" t="s">
        <v>26</v>
      </c>
      <c r="E15" s="1" t="s">
        <v>26</v>
      </c>
      <c r="F15" s="1"/>
      <c r="G15" s="1"/>
      <c r="H15" s="1"/>
      <c r="I15" s="1"/>
      <c r="J15" s="1"/>
      <c r="K15" s="8">
        <f t="shared" si="0"/>
        <v>0</v>
      </c>
      <c r="L15" s="8"/>
      <c r="M15" s="8">
        <f t="shared" si="1"/>
        <v>0</v>
      </c>
      <c r="N15" s="8"/>
      <c r="O15" s="8">
        <f t="shared" si="2"/>
        <v>0</v>
      </c>
      <c r="P15" s="8"/>
      <c r="Q15" s="8">
        <f t="shared" si="3"/>
        <v>0</v>
      </c>
      <c r="R15" s="8">
        <f t="shared" si="4"/>
        <v>0</v>
      </c>
    </row>
    <row r="16" spans="1:18" hidden="1" x14ac:dyDescent="0.25">
      <c r="A16" s="18">
        <v>9</v>
      </c>
      <c r="B16" s="1" t="s">
        <v>25</v>
      </c>
      <c r="C16" s="1" t="s">
        <v>24</v>
      </c>
      <c r="D16" s="1" t="s">
        <v>34</v>
      </c>
      <c r="E16" s="1" t="s">
        <v>34</v>
      </c>
      <c r="F16" s="1"/>
      <c r="G16" s="1"/>
      <c r="H16" s="1"/>
      <c r="I16" s="1"/>
      <c r="J16" s="1"/>
      <c r="K16" s="8">
        <f t="shared" si="0"/>
        <v>0</v>
      </c>
      <c r="L16" s="8"/>
      <c r="M16" s="8">
        <f t="shared" si="1"/>
        <v>0</v>
      </c>
      <c r="N16" s="8"/>
      <c r="O16" s="8">
        <f t="shared" si="2"/>
        <v>0</v>
      </c>
      <c r="P16" s="8"/>
      <c r="Q16" s="8">
        <f t="shared" si="3"/>
        <v>0</v>
      </c>
      <c r="R16" s="8">
        <f t="shared" si="4"/>
        <v>0</v>
      </c>
    </row>
    <row r="17" spans="1:18" hidden="1" x14ac:dyDescent="0.25">
      <c r="A17" s="18">
        <v>10</v>
      </c>
      <c r="B17" s="1" t="s">
        <v>21</v>
      </c>
      <c r="C17" s="1" t="s">
        <v>26</v>
      </c>
      <c r="D17" s="1" t="s">
        <v>26</v>
      </c>
      <c r="E17" s="1" t="s">
        <v>26</v>
      </c>
      <c r="F17" s="1"/>
      <c r="G17" s="1"/>
      <c r="H17" s="1"/>
      <c r="I17" s="1"/>
      <c r="J17" s="1"/>
      <c r="K17" s="8">
        <f t="shared" si="0"/>
        <v>0</v>
      </c>
      <c r="L17" s="8"/>
      <c r="M17" s="8">
        <f t="shared" si="1"/>
        <v>0</v>
      </c>
      <c r="N17" s="8"/>
      <c r="O17" s="8">
        <f t="shared" si="2"/>
        <v>0</v>
      </c>
      <c r="P17" s="8"/>
      <c r="Q17" s="8">
        <f t="shared" si="3"/>
        <v>0</v>
      </c>
      <c r="R17" s="8">
        <f t="shared" si="4"/>
        <v>0</v>
      </c>
    </row>
    <row r="18" spans="1:18" x14ac:dyDescent="0.25">
      <c r="A18" s="18">
        <v>7</v>
      </c>
      <c r="B18" s="1" t="s">
        <v>14</v>
      </c>
      <c r="C18" s="1" t="s">
        <v>24</v>
      </c>
      <c r="D18" s="1" t="s">
        <v>24</v>
      </c>
      <c r="E18" s="1" t="s">
        <v>24</v>
      </c>
      <c r="F18" s="1" t="s">
        <v>24</v>
      </c>
      <c r="G18" s="1"/>
      <c r="H18" s="1"/>
      <c r="I18" s="1"/>
      <c r="J18" s="1">
        <v>95</v>
      </c>
      <c r="K18" s="8">
        <f t="shared" si="0"/>
        <v>23.75</v>
      </c>
      <c r="L18" s="8">
        <v>61</v>
      </c>
      <c r="M18" s="8">
        <f t="shared" si="1"/>
        <v>15.25</v>
      </c>
      <c r="N18" s="8">
        <v>66</v>
      </c>
      <c r="O18" s="8">
        <f t="shared" si="2"/>
        <v>16.5</v>
      </c>
      <c r="P18" s="8">
        <v>86</v>
      </c>
      <c r="Q18" s="8">
        <f t="shared" si="3"/>
        <v>21.5</v>
      </c>
      <c r="R18" s="8">
        <f t="shared" si="4"/>
        <v>77</v>
      </c>
    </row>
    <row r="19" spans="1:18" x14ac:dyDescent="0.25">
      <c r="A19" s="18">
        <v>8</v>
      </c>
      <c r="B19" s="1" t="s">
        <v>19</v>
      </c>
      <c r="C19" s="1" t="s">
        <v>24</v>
      </c>
      <c r="D19" s="1" t="s">
        <v>24</v>
      </c>
      <c r="E19" s="1" t="s">
        <v>24</v>
      </c>
      <c r="F19" s="1" t="s">
        <v>24</v>
      </c>
      <c r="G19" s="1"/>
      <c r="H19" s="1"/>
      <c r="I19" s="1"/>
      <c r="J19" s="1">
        <v>95</v>
      </c>
      <c r="K19" s="8">
        <f t="shared" si="0"/>
        <v>23.75</v>
      </c>
      <c r="L19" s="8">
        <v>55</v>
      </c>
      <c r="M19" s="8">
        <f t="shared" si="1"/>
        <v>13.75</v>
      </c>
      <c r="N19" s="8">
        <v>44</v>
      </c>
      <c r="O19" s="8">
        <f t="shared" si="2"/>
        <v>11</v>
      </c>
      <c r="P19" s="8">
        <v>94.5</v>
      </c>
      <c r="Q19" s="8">
        <f t="shared" si="3"/>
        <v>23.625</v>
      </c>
      <c r="R19" s="8">
        <f t="shared" si="4"/>
        <v>72.125</v>
      </c>
    </row>
    <row r="20" spans="1:18" hidden="1" x14ac:dyDescent="0.25">
      <c r="A20" s="1">
        <v>14</v>
      </c>
      <c r="B20" s="1" t="s">
        <v>33</v>
      </c>
      <c r="C20" s="1"/>
      <c r="D20" s="1" t="s">
        <v>24</v>
      </c>
      <c r="E20" s="1" t="s">
        <v>34</v>
      </c>
      <c r="F20" s="1"/>
      <c r="G20" s="1"/>
      <c r="H20" s="1"/>
      <c r="I20" s="1"/>
      <c r="J20" s="1"/>
      <c r="K20" s="8">
        <f t="shared" si="0"/>
        <v>0</v>
      </c>
      <c r="L20" s="9">
        <v>10</v>
      </c>
      <c r="M20" s="8">
        <f t="shared" si="1"/>
        <v>2.5</v>
      </c>
      <c r="N20" s="8"/>
      <c r="O20" s="8">
        <f t="shared" si="2"/>
        <v>0</v>
      </c>
      <c r="P20" s="8"/>
      <c r="Q20" s="8">
        <f t="shared" si="3"/>
        <v>0</v>
      </c>
      <c r="R20" s="8">
        <f t="shared" si="4"/>
        <v>2.5</v>
      </c>
    </row>
    <row r="21" spans="1:18" hidden="1" x14ac:dyDescent="0.25">
      <c r="A21" s="1">
        <v>15</v>
      </c>
      <c r="B21" s="1"/>
      <c r="C21" s="1"/>
      <c r="D21" s="1"/>
      <c r="E21" s="1"/>
      <c r="F21" s="1"/>
      <c r="G21" s="1"/>
      <c r="H21" s="1"/>
      <c r="I21" s="1"/>
      <c r="J21" s="1"/>
      <c r="K21" s="8">
        <f t="shared" si="0"/>
        <v>0</v>
      </c>
      <c r="L21" s="8"/>
      <c r="M21" s="8">
        <f t="shared" si="1"/>
        <v>0</v>
      </c>
      <c r="N21" s="8"/>
      <c r="O21" s="8">
        <f t="shared" si="2"/>
        <v>0</v>
      </c>
      <c r="P21" s="8"/>
      <c r="Q21" s="8">
        <f t="shared" si="3"/>
        <v>0</v>
      </c>
      <c r="R21" s="8">
        <f t="shared" si="4"/>
        <v>0</v>
      </c>
    </row>
    <row r="23" spans="1:18" x14ac:dyDescent="0.25">
      <c r="N23" t="s">
        <v>36</v>
      </c>
    </row>
    <row r="26" spans="1:18" x14ac:dyDescent="0.25">
      <c r="J26" s="10" t="s">
        <v>37</v>
      </c>
      <c r="K26" s="10"/>
      <c r="L26" s="10"/>
      <c r="M26" s="10"/>
    </row>
    <row r="27" spans="1:18" x14ac:dyDescent="0.25">
      <c r="J27" s="10" t="s">
        <v>39</v>
      </c>
      <c r="K27" s="10"/>
      <c r="L27" s="10"/>
      <c r="M27" s="10"/>
    </row>
    <row r="28" spans="1:18" x14ac:dyDescent="0.25">
      <c r="J28" s="10" t="s">
        <v>38</v>
      </c>
      <c r="K28" s="10"/>
      <c r="L28" s="10"/>
      <c r="M28" s="10"/>
    </row>
  </sheetData>
  <sortState ref="B6:B18">
    <sortCondition ref="B6:B18"/>
  </sortState>
  <mergeCells count="15">
    <mergeCell ref="A1:R1"/>
    <mergeCell ref="A2:R2"/>
    <mergeCell ref="A3:R3"/>
    <mergeCell ref="L6:L7"/>
    <mergeCell ref="M6:M7"/>
    <mergeCell ref="O6:O7"/>
    <mergeCell ref="N6:N7"/>
    <mergeCell ref="P6:P7"/>
    <mergeCell ref="Q6:Q7"/>
    <mergeCell ref="R6:R7"/>
    <mergeCell ref="J26:M26"/>
    <mergeCell ref="J28:M28"/>
    <mergeCell ref="J27:M27"/>
    <mergeCell ref="C6:F6"/>
    <mergeCell ref="G6:K6"/>
  </mergeCells>
  <pageMargins left="1.299212598425197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TITO TORRICO</dc:creator>
  <cp:lastModifiedBy>TITO TORRICO</cp:lastModifiedBy>
  <cp:lastPrinted>2015-12-04T20:27:40Z</cp:lastPrinted>
  <dcterms:created xsi:type="dcterms:W3CDTF">2015-11-23T20:10:28Z</dcterms:created>
  <dcterms:modified xsi:type="dcterms:W3CDTF">2015-12-04T20:29:37Z</dcterms:modified>
</cp:coreProperties>
</file>